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3485/Delte dokumenter/Produkter/Vital/Vital 2023/"/>
    </mc:Choice>
  </mc:AlternateContent>
  <xr:revisionPtr revIDLastSave="561" documentId="14_{8A209AF9-806E-4316-B51F-8923E488F470}" xr6:coauthVersionLast="47" xr6:coauthVersionMax="47" xr10:uidLastSave="{47388FAE-DFDB-4A5B-B85E-1903EB3CB239}"/>
  <bookViews>
    <workbookView xWindow="-120" yWindow="-120" windowWidth="38640" windowHeight="21240" firstSheet="2" activeTab="2" xr2:uid="{B7A21256-4C5F-4997-AF82-174759BF11BA}"/>
  </bookViews>
  <sheets>
    <sheet name="Februar nr 1 2023" sheetId="1" r:id="rId1"/>
    <sheet name="Maj nr 2 2023" sheetId="2" r:id="rId2"/>
    <sheet name="August nr 3 2023" sheetId="3" r:id="rId3"/>
    <sheet name="November nr 4 202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4" l="1"/>
  <c r="F27" i="4"/>
  <c r="F48" i="3"/>
  <c r="F27" i="3"/>
  <c r="F46" i="2"/>
  <c r="F27" i="2"/>
  <c r="F46" i="1"/>
  <c r="F27" i="1"/>
  <c r="F52" i="2" l="1"/>
  <c r="F52" i="4"/>
  <c r="F53" i="4" s="1"/>
  <c r="F54" i="3"/>
  <c r="F55" i="3" s="1"/>
  <c r="F53" i="2"/>
  <c r="F52" i="1"/>
  <c r="F53" i="1" s="1"/>
</calcChain>
</file>

<file path=xl/sharedStrings.xml><?xml version="1.0" encoding="utf-8"?>
<sst xmlns="http://schemas.openxmlformats.org/spreadsheetml/2006/main" count="373" uniqueCount="130">
  <si>
    <t>VITAL: Klima og bæredygtighed</t>
  </si>
  <si>
    <t>/PRODUKTION: XX / XX.       //       PÅ GADEN: 17.02.23</t>
  </si>
  <si>
    <t>layout i gang</t>
  </si>
  <si>
    <t>Færdig</t>
  </si>
  <si>
    <t>Sider</t>
  </si>
  <si>
    <t>Indhold</t>
  </si>
  <si>
    <t>Status</t>
  </si>
  <si>
    <t>Klar til layout</t>
  </si>
  <si>
    <t>Forside</t>
  </si>
  <si>
    <t>Klar til korrektur</t>
  </si>
  <si>
    <t>Klar til redigering</t>
  </si>
  <si>
    <t>Produktion besat</t>
  </si>
  <si>
    <t>Ikke besat / mangler</t>
  </si>
  <si>
    <t>INDHOLD</t>
  </si>
  <si>
    <t>Faste sider</t>
  </si>
  <si>
    <t>Antal sider</t>
  </si>
  <si>
    <t>Skribent / foto</t>
  </si>
  <si>
    <t>Fokus</t>
  </si>
  <si>
    <t>Status/korrektur</t>
  </si>
  <si>
    <t>Lagt på vital.dk</t>
  </si>
  <si>
    <t>Jannie Lindberg Sundgaard</t>
  </si>
  <si>
    <t>KRT</t>
  </si>
  <si>
    <t>Indholdsfortegnelse/kolofon</t>
  </si>
  <si>
    <t>Vær med</t>
  </si>
  <si>
    <t>Jannie</t>
  </si>
  <si>
    <t>Aarhus Bibliotekerne</t>
  </si>
  <si>
    <t>Lærke Louise</t>
  </si>
  <si>
    <t>litteratur om emne + hvad gør bib ift bæredygtighed- de gamle bøger, magsiner, cder mv... hvad sker der med det?</t>
  </si>
  <si>
    <t>OK</t>
  </si>
  <si>
    <t>Budde og borgerne</t>
  </si>
  <si>
    <t>Teknologi til din hverdag / Spørg DokkX</t>
  </si>
  <si>
    <t>Kirsten SKadhede</t>
  </si>
  <si>
    <t>Folkehuse oversigt</t>
  </si>
  <si>
    <t>Folkehusene</t>
  </si>
  <si>
    <t>Camilla</t>
  </si>
  <si>
    <t>Se genbrug og gør det selv på 3 sider</t>
  </si>
  <si>
    <t>Hjemmeplejeannonce (vores egen som ikke tæller med i antal annoncer))</t>
  </si>
  <si>
    <t>Leder</t>
  </si>
  <si>
    <t>Klumme</t>
  </si>
  <si>
    <t>Karin Odgaard</t>
  </si>
  <si>
    <t>Borgerservice</t>
  </si>
  <si>
    <t>Ældrerådsannonce</t>
  </si>
  <si>
    <t>Total</t>
  </si>
  <si>
    <t>Temaintro</t>
  </si>
  <si>
    <t>Obs: Ligger i samme dokument som forside</t>
  </si>
  <si>
    <t>Portræt Anne Hjernøe</t>
  </si>
  <si>
    <t>Anne Hjernøe - sundhed, bæredygtighed, opskrift mv.</t>
  </si>
  <si>
    <t>Mad på plejehjem</t>
  </si>
  <si>
    <t>Maria Bach Ekermann</t>
  </si>
  <si>
    <t>Når klima kommer på tallerkenen</t>
  </si>
  <si>
    <t>Maria Fast</t>
  </si>
  <si>
    <t>En yngre og en ældre om deres erfaringer med bæredygtig madlavning. Bruge alt, koge supper på skrog og skræller etc. + faktaboks om ældres ernæring</t>
  </si>
  <si>
    <t xml:space="preserve">Transport: “Jeg kombinerer transport og sundhed” </t>
  </si>
  <si>
    <t>Anne Grete Borghelt</t>
  </si>
  <si>
    <t xml:space="preserve">Myter og fordomme: Danmark er da et grønt forgangsland... eller er vi? </t>
  </si>
  <si>
    <t>Hvad gør vi for at mindske vores aftryk og leve bæredygtigt klima madmyter https://concito.dk/presse har skrevet mail til alberte den 2/12</t>
  </si>
  <si>
    <t>Genbrug og upcykling i Folkehusene</t>
  </si>
  <si>
    <t>Hvordan genbruger vi og fikser ting ReUse fiksevognen + ung og ældre erfaringsudveklser om lappe tøj, strikke mv</t>
  </si>
  <si>
    <t>Bo Nordby verdensmål i Tranbjerg</t>
  </si>
  <si>
    <t>kasper</t>
  </si>
  <si>
    <t>Fra verdensmål til hverdagsmål + en del af løsningen</t>
  </si>
  <si>
    <t>klip ud</t>
  </si>
  <si>
    <t>test din viden</t>
  </si>
  <si>
    <t xml:space="preserve">En del af løsningen </t>
  </si>
  <si>
    <t>Evt som annonce</t>
  </si>
  <si>
    <t>Andre artikler</t>
  </si>
  <si>
    <t>Kurt kommer forbi</t>
  </si>
  <si>
    <t>Kurt Leth</t>
  </si>
  <si>
    <t>Jan Hagemann jagerpiloten</t>
  </si>
  <si>
    <t>Danny og Brian holder nærmiljøet rent (MSB)</t>
  </si>
  <si>
    <t>Anja Ziegler</t>
  </si>
  <si>
    <t>MSB</t>
  </si>
  <si>
    <t>TOTAL</t>
  </si>
  <si>
    <t>Antal annoncer fra Bording</t>
  </si>
  <si>
    <t>OBS: Der skal altid være en hjemmeplejeannonce og en bagsideannonce</t>
  </si>
  <si>
    <t>Annoncer og artikler i alt</t>
  </si>
  <si>
    <t>Difference</t>
  </si>
  <si>
    <t>VITAL: ...</t>
  </si>
  <si>
    <t xml:space="preserve">/PRODUKTION: XX / XX.       //       PÅ GADEN: 19.05.23 </t>
  </si>
  <si>
    <t>Vær med (inkl. ældrerådsannoncen)</t>
  </si>
  <si>
    <t>Louise Lærke AAKB</t>
  </si>
  <si>
    <t>Teknologi til din hverdag (2) / Spørg DokkX (1)</t>
  </si>
  <si>
    <t>Kirsten Skadhede og evt Kirsten Rud</t>
  </si>
  <si>
    <t>Fakta om Folkehusene</t>
  </si>
  <si>
    <t>jannie</t>
  </si>
  <si>
    <t>Lene Denert</t>
  </si>
  <si>
    <t>x</t>
  </si>
  <si>
    <t>Borgerservice (er lavet)</t>
  </si>
  <si>
    <t>Marie</t>
  </si>
  <si>
    <t>Åbningsopslag</t>
  </si>
  <si>
    <t>Portræt Abelone Glahn</t>
  </si>
  <si>
    <t>Downsizing og når jeg er gammel</t>
  </si>
  <si>
    <t>Et seniorarbejdsliv (evt inspiration at finde i Min seniroplan) Ekspert</t>
  </si>
  <si>
    <t>Kasper</t>
  </si>
  <si>
    <t>Hjem til Danmark - Anne Labrosse har boet i udland i 53 år er nu tilbage i DK</t>
  </si>
  <si>
    <t>Folkehus rockkoncert i Tranbjerg</t>
  </si>
  <si>
    <t>Sundhed - bevægelse</t>
  </si>
  <si>
    <t>Maria tager billeder af Anne Grethe efter påske for at gå grønnere naturbilleder</t>
  </si>
  <si>
    <t>Det har jeg aldrig gjort før Bent Oxenvad</t>
  </si>
  <si>
    <t>Maria Bach</t>
  </si>
  <si>
    <t>klip ud (de små ting i hverdagen - lav en ny ret , ring til en, gå en ny rute, handl et andet sted...Jannie)</t>
  </si>
  <si>
    <t>Kurt leth</t>
  </si>
  <si>
    <t>Evt en som har fået en diagnose og skal lære at leve med den</t>
  </si>
  <si>
    <t>Fremtidsfuldmagt - fakta + kort case + Pårørendecenter</t>
  </si>
  <si>
    <t>signe/ Nanna</t>
  </si>
  <si>
    <t>/PRODUKTION: XX / XX.       //       PÅ GADEN: 18.08.23</t>
  </si>
  <si>
    <t>louise</t>
  </si>
  <si>
    <t>Teknologi til din hverdag</t>
  </si>
  <si>
    <t>kirsten skadhede</t>
  </si>
  <si>
    <t>Bliv en del af et fællesskab Genlyd og Folkehuse</t>
  </si>
  <si>
    <t>camilla og Lea Marie</t>
  </si>
  <si>
    <t>Hjemmeplejeannonce (skal med på Vær med siderne som 1/4 annonce. Det er vores egen som ikke tæller med i antal annoncer)</t>
  </si>
  <si>
    <t>Ældrerådsannonce (skal med på Vær med siderne som 1/4 annonce)</t>
  </si>
  <si>
    <t>Festuge annonce gratis  (vi får den fra festugen)</t>
  </si>
  <si>
    <t>Portræt Jens Jørn Spottag</t>
  </si>
  <si>
    <t>ReThinker artikel (Frivillighed og kreativitet)</t>
  </si>
  <si>
    <t>Festuge program</t>
  </si>
  <si>
    <t>Elin Hedegaard fra Møllestien + andre</t>
  </si>
  <si>
    <t>Byvandring i historiens fodspor</t>
  </si>
  <si>
    <t>En stenhård forvandling</t>
  </si>
  <si>
    <t>Gastronomisk poesi</t>
  </si>
  <si>
    <t>Jannie og Jakob Øllegaard</t>
  </si>
  <si>
    <t>Jan Løhmann Stephensen &lt;jloehmanns@cc.au.dk&gt;</t>
  </si>
  <si>
    <t>Klip ud: Din digitale sikkerhed</t>
  </si>
  <si>
    <t>kurt leth</t>
  </si>
  <si>
    <t>anja ziegler</t>
  </si>
  <si>
    <t>Fokus: Aarhus, en demensvenlig by</t>
  </si>
  <si>
    <t>z</t>
  </si>
  <si>
    <t>/PRODUKTION: XX / XX.       //       PÅ GADEN: 17.11.23</t>
  </si>
  <si>
    <t>Portræt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</si>
</sst>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mm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</font>
    <font>
      <sz val="10"/>
      <color theme="1"/>
      <name val="Arial"/>
    </font>
    <font>
      <b/>
      <sz val="9"/>
      <color rgb="FFFFFFFF"/>
      <name val="Arial"/>
    </font>
    <font>
      <i/>
      <sz val="9"/>
      <color theme="1"/>
      <name val="Arial"/>
    </font>
    <font>
      <b/>
      <sz val="10"/>
      <color rgb="FFFFFFFF"/>
      <name val="Arial"/>
    </font>
    <font>
      <i/>
      <sz val="10"/>
      <color theme="1"/>
      <name val="Arial"/>
    </font>
    <font>
      <b/>
      <sz val="9"/>
      <color rgb="FF000000"/>
      <name val="Arial"/>
    </font>
    <font>
      <b/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Calibri Light"/>
      <charset val="1"/>
    </font>
    <font>
      <sz val="10"/>
      <color rgb="FF444444"/>
      <name val="Arial"/>
    </font>
    <font>
      <b/>
      <sz val="11"/>
      <color rgb="FFFFFFFF"/>
      <name val="Arial"/>
    </font>
    <font>
      <sz val="10"/>
      <color rgb="FF000000"/>
      <name val="Roboto"/>
    </font>
    <font>
      <sz val="11"/>
      <color rgb="FF444444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D9D2E9"/>
        <bgColor rgb="FFD9D2E9"/>
      </patternFill>
    </fill>
    <fill>
      <patternFill patternType="solid">
        <fgColor rgb="FF434343"/>
        <bgColor rgb="FF434343"/>
      </patternFill>
    </fill>
    <fill>
      <patternFill patternType="solid">
        <fgColor rgb="FFB7B7B7"/>
        <bgColor rgb="FFB7B7B7"/>
      </patternFill>
    </fill>
    <fill>
      <patternFill patternType="solid">
        <fgColor rgb="FFB45F06"/>
        <bgColor rgb="FFB45F06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rgb="FFFF00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1" xfId="0" applyFont="1" applyBorder="1"/>
    <xf numFmtId="0" fontId="5" fillId="0" borderId="0" xfId="0" applyFont="1"/>
    <xf numFmtId="0" fontId="6" fillId="8" borderId="1" xfId="0" applyFont="1" applyFill="1" applyBorder="1"/>
    <xf numFmtId="0" fontId="5" fillId="8" borderId="1" xfId="0" applyFont="1" applyFill="1" applyBorder="1"/>
    <xf numFmtId="0" fontId="5" fillId="9" borderId="0" xfId="0" applyFont="1" applyFill="1"/>
    <xf numFmtId="0" fontId="5" fillId="0" borderId="1" xfId="0" applyFont="1" applyBorder="1"/>
    <xf numFmtId="0" fontId="5" fillId="3" borderId="1" xfId="0" applyFont="1" applyFill="1" applyBorder="1"/>
    <xf numFmtId="0" fontId="7" fillId="0" borderId="0" xfId="0" applyFont="1"/>
    <xf numFmtId="0" fontId="8" fillId="10" borderId="1" xfId="0" applyFont="1" applyFill="1" applyBorder="1"/>
    <xf numFmtId="0" fontId="5" fillId="4" borderId="1" xfId="0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5" fillId="5" borderId="1" xfId="0" applyFont="1" applyFill="1" applyBorder="1"/>
    <xf numFmtId="0" fontId="7" fillId="0" borderId="1" xfId="0" applyFont="1" applyBorder="1"/>
    <xf numFmtId="0" fontId="5" fillId="2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2" xfId="0" applyFont="1" applyBorder="1" applyAlignment="1">
      <alignment horizontal="center"/>
    </xf>
    <xf numFmtId="0" fontId="5" fillId="0" borderId="2" xfId="0" applyFont="1" applyBorder="1"/>
    <xf numFmtId="0" fontId="5" fillId="11" borderId="3" xfId="0" applyFont="1" applyFill="1" applyBorder="1"/>
    <xf numFmtId="0" fontId="5" fillId="11" borderId="1" xfId="0" applyFont="1" applyFill="1" applyBorder="1"/>
    <xf numFmtId="0" fontId="11" fillId="0" borderId="0" xfId="0" applyFont="1"/>
    <xf numFmtId="0" fontId="8" fillId="12" borderId="3" xfId="0" applyFont="1" applyFill="1" applyBorder="1"/>
    <xf numFmtId="0" fontId="8" fillId="12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0" fontId="5" fillId="13" borderId="3" xfId="0" applyFont="1" applyFill="1" applyBorder="1"/>
    <xf numFmtId="0" fontId="5" fillId="14" borderId="3" xfId="0" applyFont="1" applyFill="1" applyBorder="1"/>
    <xf numFmtId="0" fontId="5" fillId="14" borderId="1" xfId="0" applyFont="1" applyFill="1" applyBorder="1"/>
    <xf numFmtId="0" fontId="0" fillId="14" borderId="0" xfId="0" applyFill="1"/>
    <xf numFmtId="0" fontId="5" fillId="15" borderId="1" xfId="0" applyFont="1" applyFill="1" applyBorder="1"/>
    <xf numFmtId="0" fontId="5" fillId="0" borderId="3" xfId="0" applyFont="1" applyBorder="1"/>
    <xf numFmtId="0" fontId="0" fillId="0" borderId="1" xfId="0" applyBorder="1"/>
    <xf numFmtId="0" fontId="6" fillId="8" borderId="3" xfId="0" applyFont="1" applyFill="1" applyBorder="1"/>
    <xf numFmtId="0" fontId="6" fillId="8" borderId="1" xfId="0" applyFont="1" applyFill="1" applyBorder="1" applyAlignment="1">
      <alignment horizontal="center"/>
    </xf>
    <xf numFmtId="0" fontId="5" fillId="8" borderId="0" xfId="0" applyFont="1" applyFill="1"/>
    <xf numFmtId="0" fontId="8" fillId="12" borderId="5" xfId="0" applyFont="1" applyFill="1" applyBorder="1"/>
    <xf numFmtId="0" fontId="3" fillId="14" borderId="3" xfId="0" applyFont="1" applyFill="1" applyBorder="1"/>
    <xf numFmtId="0" fontId="3" fillId="14" borderId="1" xfId="0" applyFont="1" applyFill="1" applyBorder="1"/>
    <xf numFmtId="0" fontId="14" fillId="0" borderId="1" xfId="0" applyFont="1" applyBorder="1"/>
    <xf numFmtId="0" fontId="15" fillId="0" borderId="1" xfId="0" applyFont="1" applyBorder="1"/>
    <xf numFmtId="0" fontId="5" fillId="14" borderId="6" xfId="0" applyFont="1" applyFill="1" applyBorder="1"/>
    <xf numFmtId="0" fontId="3" fillId="0" borderId="1" xfId="0" applyFont="1" applyBorder="1"/>
    <xf numFmtId="0" fontId="16" fillId="16" borderId="3" xfId="0" applyFont="1" applyFill="1" applyBorder="1"/>
    <xf numFmtId="0" fontId="16" fillId="16" borderId="1" xfId="0" applyFont="1" applyFill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 applyAlignment="1">
      <alignment horizontal="center"/>
    </xf>
    <xf numFmtId="0" fontId="17" fillId="17" borderId="1" xfId="0" applyFont="1" applyFill="1" applyBorder="1"/>
    <xf numFmtId="0" fontId="12" fillId="14" borderId="4" xfId="0" applyFont="1" applyFill="1" applyBorder="1"/>
    <xf numFmtId="0" fontId="13" fillId="14" borderId="2" xfId="0" applyFont="1" applyFill="1" applyBorder="1" applyAlignment="1">
      <alignment horizontal="center"/>
    </xf>
    <xf numFmtId="0" fontId="5" fillId="14" borderId="2" xfId="0" applyFont="1" applyFill="1" applyBorder="1"/>
    <xf numFmtId="0" fontId="12" fillId="14" borderId="3" xfId="0" applyFont="1" applyFill="1" applyBorder="1"/>
    <xf numFmtId="0" fontId="13" fillId="14" borderId="1" xfId="0" applyFont="1" applyFill="1" applyBorder="1" applyAlignment="1">
      <alignment horizontal="center"/>
    </xf>
    <xf numFmtId="0" fontId="0" fillId="14" borderId="3" xfId="0" applyFill="1" applyBorder="1"/>
    <xf numFmtId="0" fontId="5" fillId="14" borderId="5" xfId="0" applyFont="1" applyFill="1" applyBorder="1"/>
    <xf numFmtId="0" fontId="12" fillId="14" borderId="1" xfId="0" applyFont="1" applyFill="1" applyBorder="1"/>
    <xf numFmtId="0" fontId="5" fillId="14" borderId="1" xfId="0" applyFont="1" applyFill="1" applyBorder="1" applyAlignment="1">
      <alignment horizontal="center"/>
    </xf>
    <xf numFmtId="164" fontId="5" fillId="14" borderId="1" xfId="0" applyNumberFormat="1" applyFont="1" applyFill="1" applyBorder="1"/>
    <xf numFmtId="0" fontId="5" fillId="0" borderId="7" xfId="0" applyFont="1" applyBorder="1"/>
    <xf numFmtId="0" fontId="6" fillId="8" borderId="5" xfId="0" applyFont="1" applyFill="1" applyBorder="1"/>
    <xf numFmtId="0" fontId="6" fillId="8" borderId="6" xfId="0" applyFont="1" applyFill="1" applyBorder="1" applyAlignment="1">
      <alignment horizontal="center"/>
    </xf>
    <xf numFmtId="0" fontId="5" fillId="8" borderId="6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5" fillId="14" borderId="7" xfId="0" applyFont="1" applyFill="1" applyBorder="1"/>
    <xf numFmtId="0" fontId="5" fillId="14" borderId="4" xfId="0" applyFont="1" applyFill="1" applyBorder="1"/>
    <xf numFmtId="0" fontId="1" fillId="0" borderId="1" xfId="0" applyFont="1" applyBorder="1"/>
    <xf numFmtId="0" fontId="0" fillId="14" borderId="1" xfId="0" applyFill="1" applyBorder="1"/>
    <xf numFmtId="0" fontId="0" fillId="0" borderId="7" xfId="0" applyBorder="1"/>
    <xf numFmtId="0" fontId="0" fillId="0" borderId="6" xfId="0" applyBorder="1"/>
    <xf numFmtId="0" fontId="0" fillId="18" borderId="1" xfId="0" applyFill="1" applyBorder="1"/>
    <xf numFmtId="0" fontId="0" fillId="13" borderId="1" xfId="0" applyFill="1" applyBorder="1"/>
    <xf numFmtId="12" fontId="0" fillId="13" borderId="1" xfId="0" applyNumberFormat="1" applyFill="1" applyBorder="1"/>
    <xf numFmtId="16" fontId="5" fillId="13" borderId="1" xfId="0" applyNumberFormat="1" applyFont="1" applyFill="1" applyBorder="1"/>
    <xf numFmtId="0" fontId="5" fillId="19" borderId="1" xfId="0" applyFont="1" applyFill="1" applyBorder="1"/>
    <xf numFmtId="0" fontId="0" fillId="13" borderId="6" xfId="0" applyFill="1" applyBorder="1"/>
    <xf numFmtId="0" fontId="5" fillId="13" borderId="2" xfId="0" applyFont="1" applyFill="1" applyBorder="1"/>
    <xf numFmtId="0" fontId="5" fillId="13" borderId="7" xfId="0" applyFont="1" applyFill="1" applyBorder="1"/>
    <xf numFmtId="0" fontId="5" fillId="13" borderId="1" xfId="0" applyFont="1" applyFill="1" applyBorder="1" applyAlignment="1">
      <alignment horizontal="center"/>
    </xf>
    <xf numFmtId="0" fontId="0" fillId="13" borderId="0" xfId="0" applyFill="1"/>
    <xf numFmtId="164" fontId="5" fillId="13" borderId="2" xfId="0" applyNumberFormat="1" applyFont="1" applyFill="1" applyBorder="1"/>
    <xf numFmtId="0" fontId="5" fillId="20" borderId="1" xfId="0" applyFont="1" applyFill="1" applyBorder="1"/>
    <xf numFmtId="0" fontId="5" fillId="20" borderId="3" xfId="0" applyFont="1" applyFill="1" applyBorder="1"/>
    <xf numFmtId="0" fontId="5" fillId="20" borderId="1" xfId="0" applyFont="1" applyFill="1" applyBorder="1" applyAlignment="1">
      <alignment horizontal="center"/>
    </xf>
    <xf numFmtId="0" fontId="12" fillId="20" borderId="3" xfId="0" applyFont="1" applyFill="1" applyBorder="1"/>
    <xf numFmtId="0" fontId="13" fillId="20" borderId="1" xfId="0" applyFont="1" applyFill="1" applyBorder="1" applyAlignment="1">
      <alignment horizontal="center"/>
    </xf>
    <xf numFmtId="0" fontId="12" fillId="20" borderId="4" xfId="0" applyFont="1" applyFill="1" applyBorder="1"/>
    <xf numFmtId="0" fontId="13" fillId="20" borderId="2" xfId="0" applyFont="1" applyFill="1" applyBorder="1" applyAlignment="1">
      <alignment horizontal="center"/>
    </xf>
    <xf numFmtId="0" fontId="5" fillId="20" borderId="2" xfId="0" applyFont="1" applyFill="1" applyBorder="1"/>
    <xf numFmtId="0" fontId="8" fillId="12" borderId="6" xfId="0" applyFont="1" applyFill="1" applyBorder="1"/>
    <xf numFmtId="0" fontId="5" fillId="12" borderId="6" xfId="0" applyFont="1" applyFill="1" applyBorder="1"/>
    <xf numFmtId="0" fontId="0" fillId="14" borderId="2" xfId="0" applyFill="1" applyBorder="1"/>
    <xf numFmtId="0" fontId="5" fillId="18" borderId="1" xfId="0" applyFont="1" applyFill="1" applyBorder="1"/>
    <xf numFmtId="0" fontId="5" fillId="18" borderId="3" xfId="0" applyFont="1" applyFill="1" applyBorder="1"/>
    <xf numFmtId="0" fontId="5" fillId="18" borderId="1" xfId="0" applyFont="1" applyFill="1" applyBorder="1" applyAlignment="1">
      <alignment horizontal="center"/>
    </xf>
    <xf numFmtId="0" fontId="0" fillId="18" borderId="0" xfId="0" applyFill="1"/>
    <xf numFmtId="0" fontId="18" fillId="18" borderId="0" xfId="0" applyFont="1" applyFill="1"/>
    <xf numFmtId="0" fontId="12" fillId="18" borderId="1" xfId="0" applyFont="1" applyFill="1" applyBorder="1"/>
    <xf numFmtId="0" fontId="5" fillId="18" borderId="2" xfId="0" applyFont="1" applyFill="1" applyBorder="1"/>
    <xf numFmtId="164" fontId="5" fillId="18" borderId="1" xfId="0" applyNumberFormat="1" applyFont="1" applyFill="1" applyBorder="1"/>
    <xf numFmtId="0" fontId="5" fillId="18" borderId="5" xfId="0" applyFont="1" applyFill="1" applyBorder="1"/>
    <xf numFmtId="0" fontId="5" fillId="18" borderId="6" xfId="0" applyFont="1" applyFill="1" applyBorder="1"/>
    <xf numFmtId="0" fontId="12" fillId="18" borderId="4" xfId="0" applyFont="1" applyFill="1" applyBorder="1"/>
    <xf numFmtId="0" fontId="13" fillId="18" borderId="2" xfId="0" applyFont="1" applyFill="1" applyBorder="1" applyAlignment="1">
      <alignment horizontal="center"/>
    </xf>
    <xf numFmtId="0" fontId="12" fillId="18" borderId="3" xfId="0" applyFont="1" applyFill="1" applyBorder="1"/>
    <xf numFmtId="0" fontId="13" fillId="18" borderId="1" xfId="0" applyFont="1" applyFill="1" applyBorder="1" applyAlignment="1">
      <alignment horizontal="center"/>
    </xf>
    <xf numFmtId="0" fontId="5" fillId="0" borderId="2" xfId="0" applyFont="1" applyFill="1" applyBorder="1"/>
  </cellXfs>
  <cellStyles count="1">
    <cellStyle name="Normal" xfId="0" builtinId="0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b val="0"/>
        <i val="0"/>
        <color theme="0"/>
      </font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FF9900"/>
      <color rgb="FF00B0F0"/>
      <color rgb="FFFFFF00"/>
      <color rgb="FF00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EF67-7EB4-42E6-8844-A0B55365EC28}">
  <dimension ref="A1:K64"/>
  <sheetViews>
    <sheetView topLeftCell="A11" zoomScale="70" zoomScaleNormal="70" workbookViewId="0">
      <selection activeCell="J43" sqref="J43"/>
    </sheetView>
  </sheetViews>
  <sheetFormatPr defaultRowHeight="15"/>
  <cols>
    <col min="1" max="1" width="29.7109375" customWidth="1"/>
    <col min="2" max="2" width="9.7109375" bestFit="1" customWidth="1"/>
    <col min="3" max="3" width="6.42578125" customWidth="1"/>
    <col min="4" max="4" width="19.5703125" customWidth="1"/>
    <col min="5" max="5" width="29.140625" customWidth="1"/>
    <col min="6" max="6" width="22.140625" customWidth="1"/>
    <col min="7" max="7" width="30.42578125" customWidth="1"/>
    <col min="8" max="8" width="38" customWidth="1"/>
  </cols>
  <sheetData>
    <row r="1" spans="1:11" ht="23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4"/>
      <c r="C2" s="4"/>
      <c r="D2" s="2"/>
      <c r="E2" s="5"/>
      <c r="F2" s="2" t="s">
        <v>2</v>
      </c>
      <c r="G2" s="2"/>
      <c r="H2" s="2"/>
      <c r="I2" s="2"/>
      <c r="J2" s="2"/>
      <c r="K2" s="2"/>
    </row>
    <row r="3" spans="1:11">
      <c r="A3" s="6"/>
      <c r="B3" s="6"/>
      <c r="C3" s="6"/>
      <c r="D3" s="2"/>
      <c r="E3" s="7"/>
      <c r="F3" s="8" t="s">
        <v>3</v>
      </c>
      <c r="G3" s="2"/>
      <c r="H3" s="2"/>
      <c r="I3" s="2"/>
      <c r="J3" s="2"/>
      <c r="K3" s="2"/>
    </row>
    <row r="4" spans="1:11">
      <c r="A4" s="9" t="s">
        <v>4</v>
      </c>
      <c r="B4" s="9" t="s">
        <v>5</v>
      </c>
      <c r="C4" s="9" t="s">
        <v>6</v>
      </c>
      <c r="D4" s="6"/>
      <c r="E4" s="10"/>
      <c r="F4" s="11" t="s">
        <v>7</v>
      </c>
      <c r="G4" s="2"/>
      <c r="H4" s="2"/>
      <c r="I4" s="2"/>
      <c r="J4" s="2"/>
      <c r="K4" s="2"/>
    </row>
    <row r="5" spans="1:11">
      <c r="A5" s="12">
        <v>1</v>
      </c>
      <c r="B5" s="6" t="s">
        <v>8</v>
      </c>
      <c r="C5" s="6"/>
      <c r="D5" s="6"/>
      <c r="E5" s="13"/>
      <c r="F5" s="14" t="s">
        <v>9</v>
      </c>
      <c r="G5" s="2"/>
      <c r="H5" s="2"/>
      <c r="I5" s="2"/>
      <c r="J5" s="2"/>
      <c r="K5" s="2"/>
    </row>
    <row r="6" spans="1:11">
      <c r="A6" s="12">
        <v>2</v>
      </c>
      <c r="B6" s="6"/>
      <c r="C6" s="6"/>
      <c r="D6" s="6"/>
      <c r="E6" s="15"/>
      <c r="F6" s="11" t="s">
        <v>10</v>
      </c>
      <c r="G6" s="2"/>
      <c r="H6" s="2"/>
      <c r="I6" s="2"/>
      <c r="J6" s="2"/>
      <c r="K6" s="2"/>
    </row>
    <row r="7" spans="1:11">
      <c r="A7" s="12">
        <v>3</v>
      </c>
      <c r="B7" s="6"/>
      <c r="C7" s="6"/>
      <c r="D7" s="6"/>
      <c r="E7" s="16"/>
      <c r="F7" s="14" t="s">
        <v>11</v>
      </c>
      <c r="G7" s="2"/>
      <c r="H7" s="2"/>
      <c r="I7" s="2"/>
      <c r="J7" s="2"/>
      <c r="K7" s="2"/>
    </row>
    <row r="8" spans="1:11">
      <c r="A8" s="12">
        <v>4</v>
      </c>
      <c r="B8" s="6"/>
      <c r="C8" s="6"/>
      <c r="D8" s="6"/>
      <c r="E8" s="17"/>
      <c r="F8" s="14" t="s">
        <v>12</v>
      </c>
      <c r="G8" s="2"/>
      <c r="H8" s="2"/>
      <c r="I8" s="2"/>
      <c r="J8" s="2"/>
      <c r="K8" s="2"/>
    </row>
    <row r="9" spans="1:11">
      <c r="A9" s="18">
        <v>5</v>
      </c>
      <c r="B9" s="19"/>
      <c r="C9" s="19"/>
      <c r="D9" s="2"/>
      <c r="E9" s="6"/>
      <c r="F9" s="6"/>
      <c r="G9" s="6"/>
      <c r="H9" s="6"/>
      <c r="I9" s="2"/>
      <c r="J9" s="2"/>
      <c r="K9" s="2"/>
    </row>
    <row r="10" spans="1:11">
      <c r="A10" s="12">
        <v>6</v>
      </c>
      <c r="B10" s="6"/>
      <c r="C10" s="6"/>
      <c r="D10" s="6"/>
      <c r="E10" s="20"/>
      <c r="F10" s="21"/>
      <c r="G10" s="21"/>
      <c r="H10" s="21"/>
      <c r="I10" s="2"/>
      <c r="J10" s="2"/>
      <c r="K10" s="2"/>
    </row>
    <row r="11" spans="1:11">
      <c r="A11" s="12">
        <v>7</v>
      </c>
      <c r="B11" s="6"/>
      <c r="C11" s="6"/>
      <c r="D11" s="6"/>
      <c r="E11" s="22" t="s">
        <v>13</v>
      </c>
      <c r="F11" s="2"/>
      <c r="G11" s="2"/>
      <c r="H11" s="2"/>
      <c r="I11" s="2"/>
      <c r="J11" s="2"/>
      <c r="K11" s="2"/>
    </row>
    <row r="12" spans="1:11">
      <c r="A12" s="12">
        <v>8</v>
      </c>
      <c r="B12" s="6"/>
      <c r="C12" s="6"/>
      <c r="D12" s="6"/>
      <c r="E12" s="23" t="s">
        <v>14</v>
      </c>
      <c r="F12" s="24" t="s">
        <v>15</v>
      </c>
      <c r="G12" s="24" t="s">
        <v>16</v>
      </c>
      <c r="H12" s="24" t="s">
        <v>17</v>
      </c>
      <c r="I12" s="24" t="s">
        <v>18</v>
      </c>
      <c r="J12" s="24" t="s">
        <v>19</v>
      </c>
      <c r="K12" s="25"/>
    </row>
    <row r="13" spans="1:11">
      <c r="A13" s="12">
        <v>9</v>
      </c>
      <c r="B13" s="6"/>
      <c r="C13" s="6"/>
      <c r="D13" s="6"/>
      <c r="E13" s="75" t="s">
        <v>8</v>
      </c>
      <c r="F13" s="75">
        <v>1</v>
      </c>
      <c r="G13" s="75" t="s">
        <v>20</v>
      </c>
      <c r="H13" s="75"/>
      <c r="I13" s="75" t="s">
        <v>21</v>
      </c>
      <c r="J13" s="51"/>
      <c r="K13" s="51"/>
    </row>
    <row r="14" spans="1:11">
      <c r="A14" s="12">
        <v>10</v>
      </c>
      <c r="B14" s="6"/>
      <c r="C14" s="6"/>
      <c r="D14" s="6"/>
      <c r="E14" s="10" t="s">
        <v>22</v>
      </c>
      <c r="F14" s="10">
        <v>1</v>
      </c>
      <c r="G14" s="10" t="s">
        <v>20</v>
      </c>
      <c r="H14" s="10"/>
      <c r="I14" s="10" t="s">
        <v>21</v>
      </c>
      <c r="J14" s="29"/>
      <c r="K14" s="28"/>
    </row>
    <row r="15" spans="1:11">
      <c r="A15" s="12">
        <v>11</v>
      </c>
      <c r="B15" s="6"/>
      <c r="C15" s="6"/>
      <c r="D15" s="6"/>
      <c r="E15" s="75" t="s">
        <v>23</v>
      </c>
      <c r="F15" s="75">
        <v>1</v>
      </c>
      <c r="G15" s="75" t="s">
        <v>24</v>
      </c>
      <c r="H15" s="75"/>
      <c r="I15" s="75" t="s">
        <v>21</v>
      </c>
      <c r="J15" s="29"/>
      <c r="K15" s="54"/>
    </row>
    <row r="16" spans="1:11">
      <c r="A16" s="12">
        <v>12</v>
      </c>
      <c r="B16" s="6"/>
      <c r="C16" s="6"/>
      <c r="D16" s="6"/>
      <c r="E16" s="75" t="s">
        <v>25</v>
      </c>
      <c r="F16" s="75">
        <v>2</v>
      </c>
      <c r="G16" s="75" t="s">
        <v>26</v>
      </c>
      <c r="H16" s="75" t="s">
        <v>27</v>
      </c>
      <c r="I16" s="75" t="s">
        <v>21</v>
      </c>
      <c r="J16" s="26" t="s">
        <v>28</v>
      </c>
      <c r="K16" s="28"/>
    </row>
    <row r="17" spans="1:11">
      <c r="A17" s="12">
        <v>13</v>
      </c>
      <c r="B17" s="6"/>
      <c r="C17" s="6"/>
      <c r="D17" s="6"/>
      <c r="E17" s="27" t="s">
        <v>29</v>
      </c>
      <c r="F17" s="79">
        <v>2</v>
      </c>
      <c r="G17" s="80" t="s">
        <v>20</v>
      </c>
      <c r="H17" s="26"/>
      <c r="I17" s="26"/>
      <c r="J17" s="26" t="s">
        <v>28</v>
      </c>
      <c r="K17" s="28"/>
    </row>
    <row r="18" spans="1:11">
      <c r="A18" s="12">
        <v>14</v>
      </c>
      <c r="B18" s="6"/>
      <c r="C18" s="6"/>
      <c r="D18" s="6"/>
      <c r="E18" s="75" t="s">
        <v>30</v>
      </c>
      <c r="F18" s="75">
        <v>2</v>
      </c>
      <c r="G18" s="75" t="s">
        <v>31</v>
      </c>
      <c r="H18" s="75"/>
      <c r="I18" s="75" t="s">
        <v>21</v>
      </c>
      <c r="J18" s="26" t="s">
        <v>28</v>
      </c>
      <c r="K18" s="28"/>
    </row>
    <row r="19" spans="1:11">
      <c r="A19" s="12">
        <v>15</v>
      </c>
      <c r="B19" s="6"/>
      <c r="C19" s="6"/>
      <c r="D19" s="6"/>
      <c r="E19" s="27" t="s">
        <v>32</v>
      </c>
      <c r="F19" s="26">
        <v>1</v>
      </c>
      <c r="G19" s="26"/>
      <c r="H19" s="26"/>
      <c r="I19" s="29"/>
      <c r="J19" s="29"/>
      <c r="K19" s="28"/>
    </row>
    <row r="20" spans="1:11">
      <c r="A20" s="12">
        <v>16</v>
      </c>
      <c r="B20" s="6"/>
      <c r="C20" s="6"/>
      <c r="D20" s="6"/>
      <c r="E20" s="6" t="s">
        <v>33</v>
      </c>
      <c r="F20" s="6">
        <v>0</v>
      </c>
      <c r="G20" s="6" t="s">
        <v>34</v>
      </c>
      <c r="H20" s="6" t="s">
        <v>35</v>
      </c>
      <c r="I20" s="29"/>
      <c r="J20" s="29"/>
      <c r="K20" s="28"/>
    </row>
    <row r="21" spans="1:11">
      <c r="A21" s="12">
        <v>17</v>
      </c>
      <c r="B21" s="6"/>
      <c r="C21" s="6"/>
      <c r="D21" s="6"/>
      <c r="E21" s="26" t="s">
        <v>36</v>
      </c>
      <c r="F21" s="26">
        <v>1</v>
      </c>
      <c r="G21" s="26"/>
      <c r="H21" s="26"/>
      <c r="I21" s="29"/>
      <c r="J21" s="29"/>
      <c r="K21" s="55"/>
    </row>
    <row r="22" spans="1:11">
      <c r="A22" s="12">
        <v>18</v>
      </c>
      <c r="B22" s="6"/>
      <c r="C22" s="6"/>
      <c r="D22" s="6"/>
      <c r="E22" s="10" t="s">
        <v>37</v>
      </c>
      <c r="F22" s="10">
        <v>1</v>
      </c>
      <c r="G22" s="10" t="s">
        <v>20</v>
      </c>
      <c r="H22" s="10"/>
      <c r="I22" s="10" t="s">
        <v>21</v>
      </c>
      <c r="J22" s="29"/>
      <c r="K22" s="28"/>
    </row>
    <row r="23" spans="1:11">
      <c r="A23" s="12">
        <v>19</v>
      </c>
      <c r="B23" s="33"/>
      <c r="C23" s="6"/>
      <c r="D23" s="6"/>
      <c r="E23" s="77" t="s">
        <v>38</v>
      </c>
      <c r="F23" s="77">
        <v>1</v>
      </c>
      <c r="G23" s="26" t="s">
        <v>39</v>
      </c>
      <c r="H23" s="26"/>
      <c r="I23" s="29"/>
      <c r="J23" s="29"/>
      <c r="K23" s="66"/>
    </row>
    <row r="24" spans="1:11">
      <c r="A24" s="12">
        <v>20</v>
      </c>
      <c r="B24" s="6"/>
      <c r="C24" s="6"/>
      <c r="D24" s="59"/>
      <c r="E24" s="72" t="s">
        <v>40</v>
      </c>
      <c r="F24" s="72">
        <v>1</v>
      </c>
      <c r="G24" s="27"/>
      <c r="H24" s="26"/>
      <c r="I24" s="29"/>
      <c r="J24" s="65"/>
      <c r="K24" s="29"/>
    </row>
    <row r="25" spans="1:11">
      <c r="A25" s="12">
        <v>21</v>
      </c>
      <c r="B25" s="6"/>
      <c r="C25" s="6"/>
      <c r="D25" s="59"/>
      <c r="E25" s="72" t="s">
        <v>41</v>
      </c>
      <c r="F25" s="73">
        <v>0.25</v>
      </c>
      <c r="G25" s="27"/>
      <c r="H25" s="74"/>
      <c r="I25" s="29"/>
      <c r="J25" s="65"/>
      <c r="K25" s="29"/>
    </row>
    <row r="26" spans="1:11">
      <c r="A26" s="12">
        <v>22</v>
      </c>
      <c r="B26" s="33"/>
      <c r="C26" s="6"/>
      <c r="D26" s="6"/>
      <c r="E26" s="63"/>
      <c r="F26" s="64"/>
      <c r="G26" s="6"/>
      <c r="H26" s="6"/>
      <c r="I26" s="6"/>
      <c r="J26" s="6"/>
      <c r="K26" s="2"/>
    </row>
    <row r="27" spans="1:11">
      <c r="A27" s="12">
        <v>23</v>
      </c>
      <c r="B27" s="6"/>
      <c r="C27" s="6"/>
      <c r="D27" s="6"/>
      <c r="E27" s="34" t="s">
        <v>42</v>
      </c>
      <c r="F27" s="35">
        <f>SUM(F13:F26)</f>
        <v>14.25</v>
      </c>
      <c r="G27" s="4"/>
      <c r="H27" s="4"/>
      <c r="I27" s="4"/>
      <c r="J27" s="4"/>
      <c r="K27" s="36"/>
    </row>
    <row r="28" spans="1:11">
      <c r="A28" s="12">
        <v>24</v>
      </c>
      <c r="B28" s="6"/>
      <c r="C28" s="6"/>
      <c r="D28" s="6"/>
      <c r="E28" s="32"/>
      <c r="F28" s="6"/>
      <c r="G28" s="6"/>
      <c r="H28" s="6"/>
      <c r="I28" s="6"/>
      <c r="J28" s="6"/>
      <c r="K28" s="32"/>
    </row>
    <row r="29" spans="1:11">
      <c r="A29" s="12">
        <v>25</v>
      </c>
      <c r="B29" s="6"/>
      <c r="C29" s="6"/>
      <c r="D29" s="6"/>
      <c r="E29" s="23" t="s">
        <v>14</v>
      </c>
      <c r="F29" s="24" t="s">
        <v>15</v>
      </c>
      <c r="G29" s="24" t="s">
        <v>16</v>
      </c>
      <c r="H29" s="24" t="s">
        <v>17</v>
      </c>
      <c r="I29" s="24" t="s">
        <v>18</v>
      </c>
      <c r="J29" s="24" t="s">
        <v>19</v>
      </c>
      <c r="K29" s="25"/>
    </row>
    <row r="30" spans="1:11">
      <c r="A30" s="12">
        <v>26</v>
      </c>
      <c r="B30" s="6"/>
      <c r="C30" s="6"/>
      <c r="D30" s="6"/>
      <c r="E30" s="71" t="s">
        <v>43</v>
      </c>
      <c r="F30" s="71">
        <v>2</v>
      </c>
      <c r="G30" s="71" t="s">
        <v>20</v>
      </c>
      <c r="H30" s="71" t="s">
        <v>44</v>
      </c>
      <c r="I30" s="71" t="s">
        <v>21</v>
      </c>
      <c r="J30" s="51"/>
      <c r="K30" s="66"/>
    </row>
    <row r="31" spans="1:11">
      <c r="A31" s="12">
        <v>27</v>
      </c>
      <c r="B31" s="6"/>
      <c r="C31" s="6"/>
      <c r="D31" s="59"/>
      <c r="E31" s="72" t="s">
        <v>45</v>
      </c>
      <c r="F31" s="72">
        <v>7</v>
      </c>
      <c r="G31" s="72" t="s">
        <v>20</v>
      </c>
      <c r="H31" s="72" t="s">
        <v>46</v>
      </c>
      <c r="I31" s="72" t="s">
        <v>21</v>
      </c>
      <c r="J31" s="26" t="s">
        <v>28</v>
      </c>
      <c r="K31" s="29"/>
    </row>
    <row r="32" spans="1:11">
      <c r="A32" s="12">
        <v>28</v>
      </c>
      <c r="B32" s="6"/>
      <c r="C32" s="6"/>
      <c r="D32" s="59"/>
      <c r="E32" s="72" t="s">
        <v>47</v>
      </c>
      <c r="F32" s="72">
        <v>1</v>
      </c>
      <c r="G32" s="72" t="s">
        <v>48</v>
      </c>
      <c r="H32" s="72"/>
      <c r="I32" s="72" t="s">
        <v>21</v>
      </c>
      <c r="J32" s="81" t="s">
        <v>28</v>
      </c>
      <c r="K32" s="51"/>
    </row>
    <row r="33" spans="1:11">
      <c r="A33" s="12">
        <v>29</v>
      </c>
      <c r="B33" s="6"/>
      <c r="C33" s="6"/>
      <c r="D33" s="59"/>
      <c r="E33" s="72" t="s">
        <v>49</v>
      </c>
      <c r="F33" s="72">
        <v>2</v>
      </c>
      <c r="G33" s="72" t="s">
        <v>50</v>
      </c>
      <c r="H33" s="72" t="s">
        <v>51</v>
      </c>
      <c r="I33" s="72" t="s">
        <v>21</v>
      </c>
      <c r="J33" s="26" t="s">
        <v>28</v>
      </c>
      <c r="K33" s="29"/>
    </row>
    <row r="34" spans="1:11">
      <c r="A34" s="12">
        <v>30</v>
      </c>
      <c r="B34" s="6"/>
      <c r="C34" s="6"/>
      <c r="D34" s="59"/>
      <c r="E34" s="72" t="s">
        <v>52</v>
      </c>
      <c r="F34" s="72">
        <v>2</v>
      </c>
      <c r="G34" s="72" t="s">
        <v>20</v>
      </c>
      <c r="H34" s="72" t="s">
        <v>53</v>
      </c>
      <c r="I34" s="72" t="s">
        <v>21</v>
      </c>
      <c r="J34" s="26" t="s">
        <v>28</v>
      </c>
      <c r="K34" s="29"/>
    </row>
    <row r="35" spans="1:11">
      <c r="A35" s="12">
        <v>31</v>
      </c>
      <c r="B35" s="6"/>
      <c r="C35" s="6"/>
      <c r="D35" s="59"/>
      <c r="E35" s="72" t="s">
        <v>54</v>
      </c>
      <c r="F35" s="72">
        <v>3</v>
      </c>
      <c r="G35" s="72" t="s">
        <v>24</v>
      </c>
      <c r="H35" s="72" t="s">
        <v>55</v>
      </c>
      <c r="I35" s="72" t="s">
        <v>21</v>
      </c>
      <c r="J35" s="26" t="s">
        <v>28</v>
      </c>
      <c r="K35" s="29"/>
    </row>
    <row r="36" spans="1:11">
      <c r="A36" s="12">
        <v>32</v>
      </c>
      <c r="B36" s="33"/>
      <c r="C36" s="6"/>
      <c r="D36" s="59"/>
      <c r="E36" s="72" t="s">
        <v>56</v>
      </c>
      <c r="F36" s="72">
        <v>3</v>
      </c>
      <c r="G36" s="72" t="s">
        <v>34</v>
      </c>
      <c r="H36" s="72" t="s">
        <v>57</v>
      </c>
      <c r="I36" s="72" t="s">
        <v>21</v>
      </c>
      <c r="J36" s="72" t="s">
        <v>28</v>
      </c>
      <c r="K36" s="68"/>
    </row>
    <row r="37" spans="1:11">
      <c r="A37" s="12">
        <v>33</v>
      </c>
      <c r="B37" s="33"/>
      <c r="C37" s="6"/>
      <c r="D37" s="59"/>
      <c r="E37" s="72" t="s">
        <v>58</v>
      </c>
      <c r="F37" s="72">
        <v>3</v>
      </c>
      <c r="G37" s="72" t="s">
        <v>59</v>
      </c>
      <c r="H37" s="72" t="s">
        <v>60</v>
      </c>
      <c r="I37" s="72" t="s">
        <v>21</v>
      </c>
      <c r="J37" s="72" t="s">
        <v>28</v>
      </c>
      <c r="K37" s="33"/>
    </row>
    <row r="38" spans="1:11">
      <c r="A38" s="12">
        <v>34</v>
      </c>
      <c r="B38" s="6"/>
      <c r="C38" s="6"/>
      <c r="D38" s="59"/>
      <c r="E38" s="26" t="s">
        <v>61</v>
      </c>
      <c r="F38" s="26">
        <v>1</v>
      </c>
      <c r="G38" s="78" t="s">
        <v>20</v>
      </c>
      <c r="H38" s="72" t="s">
        <v>62</v>
      </c>
      <c r="I38" s="26"/>
      <c r="J38" s="26" t="s">
        <v>28</v>
      </c>
      <c r="K38" s="29"/>
    </row>
    <row r="39" spans="1:11">
      <c r="A39" s="12">
        <v>35</v>
      </c>
      <c r="B39" s="6"/>
      <c r="C39" s="6"/>
      <c r="D39" s="59"/>
      <c r="E39" s="72" t="s">
        <v>63</v>
      </c>
      <c r="F39" s="72">
        <v>1</v>
      </c>
      <c r="G39" s="72" t="s">
        <v>59</v>
      </c>
      <c r="H39" s="76" t="s">
        <v>64</v>
      </c>
      <c r="I39" s="70"/>
      <c r="J39" s="70"/>
      <c r="K39" s="70"/>
    </row>
    <row r="40" spans="1:11">
      <c r="A40" s="12">
        <v>36</v>
      </c>
      <c r="B40" s="33"/>
      <c r="C40" s="6"/>
      <c r="D40" s="69"/>
      <c r="E40" s="33"/>
      <c r="F40" s="33"/>
      <c r="G40" s="33"/>
      <c r="H40" s="33"/>
      <c r="I40" s="33"/>
      <c r="J40" s="33"/>
      <c r="K40" s="33"/>
    </row>
    <row r="41" spans="1:11">
      <c r="A41" s="12">
        <v>37</v>
      </c>
      <c r="B41" s="40"/>
      <c r="C41" s="6"/>
      <c r="D41" s="59"/>
      <c r="E41" s="24" t="s">
        <v>65</v>
      </c>
      <c r="F41" s="24" t="s">
        <v>15</v>
      </c>
      <c r="G41" s="24" t="s">
        <v>16</v>
      </c>
      <c r="H41" s="24" t="s">
        <v>17</v>
      </c>
      <c r="I41" s="24" t="s">
        <v>18</v>
      </c>
      <c r="J41" s="24" t="s">
        <v>19</v>
      </c>
      <c r="K41" s="25"/>
    </row>
    <row r="42" spans="1:11">
      <c r="A42" s="12">
        <v>38</v>
      </c>
      <c r="B42" s="33"/>
      <c r="C42" s="6"/>
      <c r="D42" s="59"/>
      <c r="E42" s="72" t="s">
        <v>66</v>
      </c>
      <c r="F42" s="72">
        <v>4</v>
      </c>
      <c r="G42" s="72" t="s">
        <v>67</v>
      </c>
      <c r="H42" s="72" t="s">
        <v>68</v>
      </c>
      <c r="I42" s="72" t="s">
        <v>21</v>
      </c>
      <c r="J42" s="26" t="s">
        <v>28</v>
      </c>
      <c r="K42" s="29"/>
    </row>
    <row r="43" spans="1:11">
      <c r="A43" s="12">
        <v>39</v>
      </c>
      <c r="B43" s="41"/>
      <c r="C43" s="6"/>
      <c r="D43" s="59"/>
      <c r="E43" s="72" t="s">
        <v>69</v>
      </c>
      <c r="F43" s="72">
        <v>2</v>
      </c>
      <c r="G43" s="72" t="s">
        <v>70</v>
      </c>
      <c r="H43" s="72" t="s">
        <v>71</v>
      </c>
      <c r="I43" s="72" t="s">
        <v>21</v>
      </c>
      <c r="J43" s="26" t="s">
        <v>28</v>
      </c>
      <c r="K43" s="29"/>
    </row>
    <row r="44" spans="1:11">
      <c r="A44" s="12">
        <v>40</v>
      </c>
      <c r="B44" s="41"/>
      <c r="C44" s="6"/>
      <c r="D44" s="59"/>
      <c r="E44" s="70"/>
      <c r="F44" s="70"/>
      <c r="G44" s="70"/>
      <c r="H44" s="70"/>
      <c r="I44" s="55"/>
      <c r="J44" s="42"/>
      <c r="K44" s="63"/>
    </row>
    <row r="45" spans="1:11">
      <c r="A45" s="12">
        <v>41</v>
      </c>
      <c r="B45" s="6"/>
      <c r="C45" s="6"/>
      <c r="D45" s="59"/>
      <c r="E45" s="33"/>
      <c r="F45" s="33"/>
      <c r="G45" s="33"/>
      <c r="H45" s="33"/>
      <c r="I45" s="55"/>
      <c r="J45" s="42"/>
      <c r="K45" s="6"/>
    </row>
    <row r="46" spans="1:11">
      <c r="A46" s="12">
        <v>42</v>
      </c>
      <c r="B46" s="6"/>
      <c r="C46" s="6"/>
      <c r="D46" s="6"/>
      <c r="E46" s="60" t="s">
        <v>72</v>
      </c>
      <c r="F46" s="61">
        <f>SUM(F30:F43)</f>
        <v>31</v>
      </c>
      <c r="G46" s="62"/>
      <c r="H46" s="62"/>
      <c r="I46" s="4"/>
      <c r="J46" s="4"/>
      <c r="K46" s="4"/>
    </row>
    <row r="47" spans="1:11">
      <c r="A47" s="12">
        <v>43</v>
      </c>
      <c r="B47" s="6"/>
      <c r="C47" s="6"/>
      <c r="D47" s="6"/>
      <c r="E47" s="2"/>
      <c r="F47" s="2"/>
      <c r="G47" s="2"/>
      <c r="H47" s="2"/>
      <c r="I47" s="2"/>
      <c r="J47" s="2"/>
      <c r="K47" s="2"/>
    </row>
    <row r="48" spans="1:11">
      <c r="A48" s="12">
        <v>44</v>
      </c>
      <c r="B48" s="6"/>
      <c r="C48" s="6"/>
      <c r="D48" s="6"/>
      <c r="E48" s="2"/>
      <c r="F48" s="2"/>
      <c r="G48" s="2"/>
      <c r="H48" s="2"/>
      <c r="I48" s="2"/>
      <c r="J48" s="2"/>
      <c r="K48" s="2"/>
    </row>
    <row r="49" spans="1:11">
      <c r="A49" s="12">
        <v>45</v>
      </c>
      <c r="B49" s="6"/>
      <c r="C49" s="6"/>
      <c r="D49" s="6"/>
      <c r="E49" s="34" t="s">
        <v>73</v>
      </c>
      <c r="F49" s="35">
        <v>15</v>
      </c>
      <c r="G49" s="43" t="s">
        <v>74</v>
      </c>
      <c r="H49" s="2"/>
      <c r="I49" s="2"/>
      <c r="J49" s="2"/>
      <c r="K49" s="2"/>
    </row>
    <row r="50" spans="1:11">
      <c r="A50" s="12">
        <v>46</v>
      </c>
      <c r="B50" s="6"/>
      <c r="C50" s="6"/>
      <c r="D50" s="6"/>
      <c r="E50" s="2"/>
      <c r="F50" s="2"/>
      <c r="G50" s="2"/>
      <c r="H50" s="2"/>
      <c r="I50" s="2"/>
      <c r="J50" s="2"/>
      <c r="K50" s="2"/>
    </row>
    <row r="51" spans="1:11">
      <c r="A51" s="12">
        <v>47</v>
      </c>
      <c r="B51" s="6"/>
      <c r="C51" s="6"/>
      <c r="D51" s="6"/>
      <c r="E51" s="32"/>
      <c r="F51" s="6"/>
      <c r="G51" s="2"/>
      <c r="H51" s="2"/>
      <c r="I51" s="2"/>
      <c r="J51" s="2"/>
      <c r="K51" s="2"/>
    </row>
    <row r="52" spans="1:11">
      <c r="A52" s="12">
        <v>48</v>
      </c>
      <c r="B52" s="6"/>
      <c r="C52" s="6"/>
      <c r="D52" s="6"/>
      <c r="E52" s="44" t="s">
        <v>75</v>
      </c>
      <c r="F52" s="45">
        <f>SUM(F46,F27,F49)</f>
        <v>60.25</v>
      </c>
      <c r="G52" s="2"/>
      <c r="H52" s="2"/>
      <c r="I52" s="2"/>
      <c r="J52" s="2"/>
      <c r="K52" s="2"/>
    </row>
    <row r="53" spans="1:11">
      <c r="A53" s="12">
        <v>49</v>
      </c>
      <c r="B53" s="6"/>
      <c r="C53" s="6"/>
      <c r="D53" s="6"/>
      <c r="E53" s="46" t="s">
        <v>76</v>
      </c>
      <c r="F53" s="47">
        <f>F52-60</f>
        <v>0.25</v>
      </c>
      <c r="G53" s="2"/>
      <c r="H53" s="2"/>
      <c r="I53" s="2"/>
      <c r="J53" s="2"/>
      <c r="K53" s="2"/>
    </row>
    <row r="54" spans="1:11">
      <c r="A54" s="12">
        <v>50</v>
      </c>
      <c r="B54" s="6"/>
      <c r="C54" s="6"/>
      <c r="D54" s="6"/>
      <c r="E54" s="2"/>
      <c r="F54" s="2"/>
      <c r="G54" s="2"/>
      <c r="H54" s="2"/>
      <c r="I54" s="2"/>
      <c r="J54" s="2"/>
      <c r="K54" s="2"/>
    </row>
    <row r="55" spans="1:11">
      <c r="A55" s="12">
        <v>51</v>
      </c>
      <c r="B55" s="6"/>
      <c r="C55" s="6"/>
      <c r="D55" s="6"/>
      <c r="E55" s="2"/>
      <c r="F55" s="2"/>
      <c r="G55" s="2"/>
      <c r="H55" s="2"/>
      <c r="I55" s="2"/>
      <c r="J55" s="2"/>
      <c r="K55" s="2"/>
    </row>
    <row r="56" spans="1:11">
      <c r="A56" s="12">
        <v>52</v>
      </c>
      <c r="B56" s="6"/>
      <c r="C56" s="6"/>
      <c r="D56" s="6"/>
      <c r="E56" s="2"/>
      <c r="F56" s="2"/>
      <c r="G56" s="2"/>
      <c r="H56" s="2"/>
      <c r="I56" s="2"/>
      <c r="J56" s="2"/>
      <c r="K56" s="2"/>
    </row>
    <row r="57" spans="1:11">
      <c r="A57" s="12">
        <v>53</v>
      </c>
      <c r="B57" s="6"/>
      <c r="C57" s="6"/>
      <c r="D57" s="6"/>
      <c r="F57" s="2"/>
      <c r="G57" s="2"/>
      <c r="H57" s="2"/>
      <c r="I57" s="2"/>
      <c r="J57" s="2"/>
      <c r="K57" s="2"/>
    </row>
    <row r="58" spans="1:11">
      <c r="A58" s="12">
        <v>54</v>
      </c>
      <c r="B58" s="6"/>
      <c r="C58" s="6"/>
      <c r="D58" s="6"/>
      <c r="F58" s="2"/>
      <c r="G58" s="2"/>
      <c r="H58" s="2"/>
      <c r="I58" s="2"/>
      <c r="J58" s="2"/>
      <c r="K58" s="2"/>
    </row>
    <row r="59" spans="1:11">
      <c r="A59" s="12">
        <v>55</v>
      </c>
      <c r="B59" s="6"/>
      <c r="C59" s="6"/>
      <c r="D59" s="6"/>
      <c r="G59" s="2"/>
      <c r="H59" s="2"/>
      <c r="I59" s="2"/>
      <c r="J59" s="2"/>
      <c r="K59" s="2"/>
    </row>
    <row r="60" spans="1:11">
      <c r="A60" s="12">
        <v>56</v>
      </c>
      <c r="B60" s="48"/>
      <c r="C60" s="6"/>
      <c r="D60" s="33"/>
      <c r="G60" s="2"/>
      <c r="H60" s="2"/>
      <c r="I60" s="2"/>
      <c r="J60" s="2"/>
      <c r="K60" s="2"/>
    </row>
    <row r="61" spans="1:11">
      <c r="A61" s="12">
        <v>57</v>
      </c>
      <c r="B61" s="48"/>
      <c r="C61" s="6"/>
      <c r="D61" s="6"/>
      <c r="E61" s="2"/>
      <c r="F61" s="2"/>
      <c r="G61" s="2"/>
      <c r="H61" s="2"/>
      <c r="I61" s="2"/>
      <c r="J61" s="2"/>
      <c r="K61" s="2"/>
    </row>
    <row r="62" spans="1:11">
      <c r="A62" s="18">
        <v>58</v>
      </c>
      <c r="B62" s="19"/>
      <c r="C62" s="19"/>
      <c r="D62" s="19"/>
      <c r="E62" s="2"/>
      <c r="F62" s="2"/>
      <c r="G62" s="2"/>
      <c r="H62" s="2"/>
      <c r="I62" s="2"/>
      <c r="J62" s="2"/>
      <c r="K62" s="2"/>
    </row>
    <row r="63" spans="1:11">
      <c r="A63" s="67">
        <v>59</v>
      </c>
      <c r="B63" s="67"/>
      <c r="C63" s="67"/>
      <c r="D63" s="67"/>
    </row>
    <row r="64" spans="1:11">
      <c r="A64" s="67">
        <v>60</v>
      </c>
      <c r="B64" s="67"/>
      <c r="C64" s="67"/>
      <c r="D64" s="67"/>
    </row>
  </sheetData>
  <phoneticPr fontId="2" type="noConversion"/>
  <conditionalFormatting sqref="B34">
    <cfRule type="cellIs" dxfId="32" priority="1" operator="greaterThan">
      <formula>15</formula>
    </cfRule>
    <cfRule type="cellIs" dxfId="31" priority="4" operator="greaterThan">
      <formula>16</formula>
    </cfRule>
    <cfRule type="cellIs" dxfId="30" priority="5" operator="greaterThan">
      <formula>16</formula>
    </cfRule>
    <cfRule type="cellIs" dxfId="29" priority="6" operator="greaterThan">
      <formula>15</formula>
    </cfRule>
    <cfRule type="cellIs" dxfId="28" priority="8" operator="greaterThan">
      <formula>15</formula>
    </cfRule>
    <cfRule type="cellIs" dxfId="27" priority="9" operator="greaterThan">
      <formula>15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3320-52C0-4045-9891-108683AA9C79}">
  <dimension ref="A1:K64"/>
  <sheetViews>
    <sheetView topLeftCell="A20" zoomScale="70" zoomScaleNormal="70" workbookViewId="0">
      <selection activeCell="J35" sqref="J35"/>
    </sheetView>
  </sheetViews>
  <sheetFormatPr defaultRowHeight="15"/>
  <cols>
    <col min="1" max="1" width="46.85546875" bestFit="1" customWidth="1"/>
    <col min="5" max="5" width="63.42578125" bestFit="1" customWidth="1"/>
  </cols>
  <sheetData>
    <row r="1" spans="1:11" ht="23.25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78</v>
      </c>
      <c r="B2" s="4"/>
      <c r="C2" s="4"/>
      <c r="D2" s="2"/>
      <c r="E2" s="5"/>
      <c r="F2" s="2" t="s">
        <v>2</v>
      </c>
      <c r="G2" s="2"/>
      <c r="H2" s="2"/>
      <c r="I2" s="2"/>
      <c r="J2" s="2"/>
      <c r="K2" s="2"/>
    </row>
    <row r="3" spans="1:11">
      <c r="A3" s="6"/>
      <c r="B3" s="6"/>
      <c r="C3" s="6"/>
      <c r="D3" s="2"/>
      <c r="E3" s="7"/>
      <c r="F3" s="8" t="s">
        <v>3</v>
      </c>
      <c r="G3" s="2"/>
      <c r="H3" s="2"/>
      <c r="I3" s="2"/>
      <c r="J3" s="2"/>
      <c r="K3" s="2"/>
    </row>
    <row r="4" spans="1:11">
      <c r="A4" s="9" t="s">
        <v>4</v>
      </c>
      <c r="B4" s="9" t="s">
        <v>5</v>
      </c>
      <c r="C4" s="9" t="s">
        <v>6</v>
      </c>
      <c r="D4" s="6"/>
      <c r="E4" s="10"/>
      <c r="F4" s="11" t="s">
        <v>7</v>
      </c>
      <c r="G4" s="2"/>
      <c r="H4" s="2"/>
      <c r="I4" s="2"/>
      <c r="J4" s="2"/>
      <c r="K4" s="2"/>
    </row>
    <row r="5" spans="1:11">
      <c r="A5" s="12">
        <v>1</v>
      </c>
      <c r="B5" s="6" t="s">
        <v>8</v>
      </c>
      <c r="C5" s="6"/>
      <c r="D5" s="6"/>
      <c r="E5" s="13"/>
      <c r="F5" s="14" t="s">
        <v>9</v>
      </c>
      <c r="G5" s="2"/>
      <c r="H5" s="2"/>
      <c r="I5" s="2"/>
      <c r="J5" s="2"/>
      <c r="K5" s="2"/>
    </row>
    <row r="6" spans="1:11">
      <c r="A6" s="12">
        <v>2</v>
      </c>
      <c r="B6" s="6"/>
      <c r="C6" s="6"/>
      <c r="D6" s="6"/>
      <c r="E6" s="15"/>
      <c r="F6" s="11" t="s">
        <v>10</v>
      </c>
      <c r="G6" s="2"/>
      <c r="H6" s="2"/>
      <c r="I6" s="2"/>
      <c r="J6" s="2"/>
      <c r="K6" s="2"/>
    </row>
    <row r="7" spans="1:11">
      <c r="A7" s="12">
        <v>3</v>
      </c>
      <c r="B7" s="6"/>
      <c r="C7" s="6"/>
      <c r="D7" s="6"/>
      <c r="E7" s="16"/>
      <c r="F7" s="14" t="s">
        <v>11</v>
      </c>
      <c r="G7" s="2"/>
      <c r="H7" s="2"/>
      <c r="I7" s="2"/>
      <c r="J7" s="2"/>
      <c r="K7" s="2"/>
    </row>
    <row r="8" spans="1:11">
      <c r="A8" s="12">
        <v>4</v>
      </c>
      <c r="B8" s="6"/>
      <c r="C8" s="6"/>
      <c r="D8" s="6"/>
      <c r="E8" s="17"/>
      <c r="F8" s="14" t="s">
        <v>12</v>
      </c>
      <c r="G8" s="2"/>
      <c r="H8" s="2"/>
      <c r="I8" s="2"/>
      <c r="J8" s="2"/>
      <c r="K8" s="2"/>
    </row>
    <row r="9" spans="1:11">
      <c r="A9" s="18">
        <v>5</v>
      </c>
      <c r="B9" s="19"/>
      <c r="C9" s="19"/>
      <c r="D9" s="2"/>
      <c r="E9" s="6"/>
      <c r="F9" s="6"/>
      <c r="G9" s="6"/>
      <c r="H9" s="6"/>
      <c r="I9" s="2"/>
      <c r="J9" s="2"/>
      <c r="K9" s="2"/>
    </row>
    <row r="10" spans="1:11">
      <c r="A10" s="12">
        <v>6</v>
      </c>
      <c r="B10" s="6"/>
      <c r="C10" s="6"/>
      <c r="D10" s="6"/>
      <c r="E10" s="20"/>
      <c r="F10" s="21"/>
      <c r="G10" s="21"/>
      <c r="H10" s="21"/>
      <c r="I10" s="2"/>
      <c r="J10" s="2"/>
      <c r="K10" s="2"/>
    </row>
    <row r="11" spans="1:11">
      <c r="A11" s="12">
        <v>7</v>
      </c>
      <c r="B11" s="6"/>
      <c r="C11" s="6"/>
      <c r="D11" s="6"/>
      <c r="E11" s="22" t="s">
        <v>13</v>
      </c>
      <c r="F11" s="2"/>
      <c r="G11" s="2"/>
      <c r="H11" s="2"/>
      <c r="I11" s="2"/>
      <c r="J11" s="2"/>
      <c r="K11" s="2"/>
    </row>
    <row r="12" spans="1:11">
      <c r="A12" s="12">
        <v>8</v>
      </c>
      <c r="B12" s="6"/>
      <c r="C12" s="6"/>
      <c r="D12" s="6"/>
      <c r="E12" s="23" t="s">
        <v>14</v>
      </c>
      <c r="F12" s="24" t="s">
        <v>15</v>
      </c>
      <c r="G12" s="24" t="s">
        <v>16</v>
      </c>
      <c r="H12" s="24" t="s">
        <v>17</v>
      </c>
      <c r="I12" s="24" t="s">
        <v>18</v>
      </c>
      <c r="J12" s="24" t="s">
        <v>19</v>
      </c>
      <c r="K12" s="25"/>
    </row>
    <row r="13" spans="1:11">
      <c r="A13" s="12">
        <v>9</v>
      </c>
      <c r="B13" s="6"/>
      <c r="C13" s="6"/>
      <c r="D13" s="6"/>
      <c r="E13" s="87" t="s">
        <v>8</v>
      </c>
      <c r="F13" s="88">
        <v>1</v>
      </c>
      <c r="G13" s="89" t="s">
        <v>24</v>
      </c>
      <c r="H13" s="89"/>
      <c r="I13" s="51"/>
      <c r="J13" s="51"/>
      <c r="K13" s="51"/>
    </row>
    <row r="14" spans="1:11">
      <c r="A14" s="12">
        <v>10</v>
      </c>
      <c r="B14" s="6"/>
      <c r="C14" s="6"/>
      <c r="D14" s="6"/>
      <c r="E14" s="85" t="s">
        <v>22</v>
      </c>
      <c r="F14" s="86">
        <v>1</v>
      </c>
      <c r="G14" s="82" t="s">
        <v>24</v>
      </c>
      <c r="H14" s="82"/>
      <c r="I14" s="29"/>
      <c r="J14" s="29"/>
      <c r="K14" s="28"/>
    </row>
    <row r="15" spans="1:11">
      <c r="A15" s="12">
        <v>11</v>
      </c>
      <c r="B15" s="6"/>
      <c r="C15" s="6"/>
      <c r="D15" s="6"/>
      <c r="E15" s="93" t="s">
        <v>79</v>
      </c>
      <c r="F15" s="93">
        <v>2</v>
      </c>
      <c r="G15" s="93" t="s">
        <v>24</v>
      </c>
      <c r="H15" s="93"/>
      <c r="I15" s="29"/>
      <c r="J15" s="29"/>
      <c r="K15" s="54"/>
    </row>
    <row r="16" spans="1:11">
      <c r="A16" s="12">
        <v>12</v>
      </c>
      <c r="B16" s="6"/>
      <c r="C16" s="6"/>
      <c r="D16" s="6"/>
      <c r="E16" s="94" t="s">
        <v>25</v>
      </c>
      <c r="F16" s="93">
        <v>2</v>
      </c>
      <c r="G16" s="93" t="s">
        <v>80</v>
      </c>
      <c r="H16" s="93"/>
      <c r="I16" s="29"/>
      <c r="J16" s="29"/>
      <c r="K16" s="28"/>
    </row>
    <row r="17" spans="1:11">
      <c r="A17" s="12">
        <v>13</v>
      </c>
      <c r="B17" s="6"/>
      <c r="C17" s="6"/>
      <c r="D17" s="6"/>
      <c r="E17" s="94" t="s">
        <v>29</v>
      </c>
      <c r="F17" s="95">
        <v>2</v>
      </c>
      <c r="G17" s="96" t="s">
        <v>24</v>
      </c>
      <c r="H17" s="93"/>
      <c r="I17" s="29"/>
      <c r="J17" s="29"/>
      <c r="K17" s="28"/>
    </row>
    <row r="18" spans="1:11">
      <c r="A18" s="12">
        <v>14</v>
      </c>
      <c r="B18" s="6"/>
      <c r="C18" s="6"/>
      <c r="D18" s="6"/>
      <c r="E18" s="97" t="s">
        <v>81</v>
      </c>
      <c r="F18" s="93">
        <v>3</v>
      </c>
      <c r="G18" s="93" t="s">
        <v>82</v>
      </c>
      <c r="H18" s="93"/>
      <c r="I18" s="29"/>
      <c r="J18" s="29"/>
      <c r="K18" s="28"/>
    </row>
    <row r="19" spans="1:11">
      <c r="A19" s="12">
        <v>15</v>
      </c>
      <c r="B19" s="6"/>
      <c r="C19" s="6"/>
      <c r="D19" s="6"/>
      <c r="E19" s="27" t="s">
        <v>32</v>
      </c>
      <c r="F19" s="26">
        <v>1</v>
      </c>
      <c r="G19" s="26"/>
      <c r="H19" s="26"/>
      <c r="I19" s="29"/>
      <c r="J19" s="29"/>
      <c r="K19" s="28"/>
    </row>
    <row r="20" spans="1:11">
      <c r="A20" s="12">
        <v>16</v>
      </c>
      <c r="B20" s="6"/>
      <c r="C20" s="6"/>
      <c r="D20" s="6"/>
      <c r="E20" s="93" t="s">
        <v>33</v>
      </c>
      <c r="F20" s="93">
        <v>1</v>
      </c>
      <c r="G20" s="93" t="s">
        <v>34</v>
      </c>
      <c r="H20" s="93" t="s">
        <v>83</v>
      </c>
      <c r="I20" s="29"/>
      <c r="J20" s="29"/>
      <c r="K20" s="28"/>
    </row>
    <row r="21" spans="1:11">
      <c r="A21" s="12">
        <v>17</v>
      </c>
      <c r="B21" s="6"/>
      <c r="C21" s="6"/>
      <c r="D21" s="6"/>
      <c r="E21" s="26" t="s">
        <v>36</v>
      </c>
      <c r="F21" s="26">
        <v>0</v>
      </c>
      <c r="G21" s="26"/>
      <c r="H21" s="26"/>
      <c r="I21" s="29"/>
      <c r="J21" s="29"/>
      <c r="K21" s="55"/>
    </row>
    <row r="22" spans="1:11">
      <c r="A22" s="12">
        <v>18</v>
      </c>
      <c r="B22" s="6"/>
      <c r="C22" s="6"/>
      <c r="D22" s="6"/>
      <c r="E22" s="93" t="s">
        <v>37</v>
      </c>
      <c r="F22" s="93">
        <v>1</v>
      </c>
      <c r="G22" s="98" t="s">
        <v>84</v>
      </c>
      <c r="H22" s="93"/>
      <c r="I22" s="29"/>
      <c r="J22" s="29"/>
      <c r="K22" s="28"/>
    </row>
    <row r="23" spans="1:11">
      <c r="A23" s="12">
        <v>19</v>
      </c>
      <c r="B23" s="33"/>
      <c r="C23" s="6"/>
      <c r="D23" s="6"/>
      <c r="E23" s="99" t="s">
        <v>38</v>
      </c>
      <c r="F23" s="99">
        <v>1</v>
      </c>
      <c r="G23" s="93" t="s">
        <v>85</v>
      </c>
      <c r="H23" s="93"/>
      <c r="I23" s="93"/>
      <c r="J23" s="93" t="s">
        <v>86</v>
      </c>
      <c r="K23" s="66"/>
    </row>
    <row r="24" spans="1:11">
      <c r="A24" s="12">
        <v>20</v>
      </c>
      <c r="B24" s="6"/>
      <c r="C24" s="6"/>
      <c r="D24" s="59"/>
      <c r="E24" s="72" t="s">
        <v>87</v>
      </c>
      <c r="F24" s="72">
        <v>1</v>
      </c>
      <c r="G24" s="27" t="s">
        <v>88</v>
      </c>
      <c r="H24" s="26"/>
      <c r="I24" s="29"/>
      <c r="J24" s="65"/>
      <c r="K24" s="29"/>
    </row>
    <row r="25" spans="1:11">
      <c r="A25" s="12">
        <v>21</v>
      </c>
      <c r="B25" s="6"/>
      <c r="C25" s="6"/>
      <c r="D25" s="59"/>
      <c r="E25" s="72" t="s">
        <v>41</v>
      </c>
      <c r="F25" s="73">
        <v>0.25</v>
      </c>
      <c r="G25" s="27"/>
      <c r="H25" s="26"/>
      <c r="I25" s="29"/>
      <c r="J25" s="65"/>
      <c r="K25" s="29"/>
    </row>
    <row r="26" spans="1:11">
      <c r="A26" s="12">
        <v>22</v>
      </c>
      <c r="B26" s="33"/>
      <c r="C26" s="6"/>
      <c r="D26" s="6"/>
      <c r="E26" s="63"/>
      <c r="F26" s="64"/>
      <c r="G26" s="6"/>
      <c r="H26" s="6"/>
      <c r="I26" s="6"/>
      <c r="J26" s="6"/>
      <c r="K26" s="2"/>
    </row>
    <row r="27" spans="1:11">
      <c r="A27" s="12">
        <v>23</v>
      </c>
      <c r="B27" s="6"/>
      <c r="C27" s="6"/>
      <c r="D27" s="6"/>
      <c r="E27" s="34" t="s">
        <v>42</v>
      </c>
      <c r="F27" s="35">
        <f>SUM(F13:F26)</f>
        <v>16.25</v>
      </c>
      <c r="G27" s="4"/>
      <c r="H27" s="4"/>
      <c r="I27" s="4"/>
      <c r="J27" s="4"/>
      <c r="K27" s="36"/>
    </row>
    <row r="28" spans="1:11">
      <c r="A28" s="12">
        <v>24</v>
      </c>
      <c r="B28" s="6"/>
      <c r="C28" s="6"/>
      <c r="D28" s="6"/>
      <c r="E28" s="32"/>
      <c r="F28" s="6"/>
      <c r="G28" s="6"/>
      <c r="H28" s="6"/>
      <c r="I28" s="6"/>
      <c r="J28" s="6"/>
      <c r="K28" s="32"/>
    </row>
    <row r="29" spans="1:11">
      <c r="A29" s="12">
        <v>25</v>
      </c>
      <c r="B29" s="6"/>
      <c r="C29" s="6"/>
      <c r="D29" s="6"/>
      <c r="E29" s="23" t="s">
        <v>14</v>
      </c>
      <c r="F29" s="24" t="s">
        <v>15</v>
      </c>
      <c r="G29" s="24" t="s">
        <v>16</v>
      </c>
      <c r="H29" s="24" t="s">
        <v>17</v>
      </c>
      <c r="I29" s="24" t="s">
        <v>18</v>
      </c>
      <c r="J29" s="24" t="s">
        <v>19</v>
      </c>
      <c r="K29" s="25"/>
    </row>
    <row r="30" spans="1:11">
      <c r="A30" s="12">
        <v>26</v>
      </c>
      <c r="B30" s="6"/>
      <c r="C30" s="6"/>
      <c r="D30" s="6"/>
      <c r="E30" s="83" t="s">
        <v>89</v>
      </c>
      <c r="F30" s="84">
        <v>2</v>
      </c>
      <c r="G30" s="82" t="s">
        <v>24</v>
      </c>
      <c r="H30" s="82"/>
      <c r="I30" s="29"/>
      <c r="J30" s="29"/>
      <c r="K30" s="28"/>
    </row>
    <row r="31" spans="1:11">
      <c r="A31" s="12">
        <v>27</v>
      </c>
      <c r="B31" s="6"/>
      <c r="C31" s="6"/>
      <c r="D31" s="6"/>
      <c r="E31" s="94" t="s">
        <v>90</v>
      </c>
      <c r="F31" s="93">
        <v>7</v>
      </c>
      <c r="G31" s="93" t="s">
        <v>24</v>
      </c>
      <c r="H31" s="93" t="s">
        <v>91</v>
      </c>
      <c r="I31" s="93"/>
      <c r="J31" s="93" t="s">
        <v>86</v>
      </c>
      <c r="K31" s="28"/>
    </row>
    <row r="32" spans="1:11">
      <c r="A32" s="12">
        <v>28</v>
      </c>
      <c r="B32" s="6"/>
      <c r="C32" s="6"/>
      <c r="D32" s="6"/>
      <c r="E32" s="93" t="s">
        <v>92</v>
      </c>
      <c r="F32" s="93">
        <v>2</v>
      </c>
      <c r="G32" s="93" t="s">
        <v>93</v>
      </c>
      <c r="H32" s="93"/>
      <c r="I32" s="93"/>
      <c r="J32" s="100" t="s">
        <v>86</v>
      </c>
      <c r="K32" s="28"/>
    </row>
    <row r="33" spans="1:11">
      <c r="A33" s="12">
        <v>29</v>
      </c>
      <c r="B33" s="6"/>
      <c r="C33" s="6"/>
      <c r="D33" s="6"/>
      <c r="E33" s="94" t="s">
        <v>94</v>
      </c>
      <c r="F33" s="96">
        <v>3</v>
      </c>
      <c r="G33" s="93" t="s">
        <v>24</v>
      </c>
      <c r="H33" s="96"/>
      <c r="I33" s="93"/>
      <c r="J33" s="93" t="s">
        <v>86</v>
      </c>
      <c r="K33" s="28"/>
    </row>
    <row r="34" spans="1:11">
      <c r="A34" s="12">
        <v>30</v>
      </c>
      <c r="B34" s="6"/>
      <c r="C34" s="6"/>
      <c r="D34" s="6"/>
      <c r="E34" s="94" t="s">
        <v>95</v>
      </c>
      <c r="F34" s="94">
        <v>2</v>
      </c>
      <c r="G34" s="94" t="s">
        <v>34</v>
      </c>
      <c r="H34" s="94"/>
      <c r="I34" s="51"/>
      <c r="J34" s="51"/>
      <c r="K34" s="66"/>
    </row>
    <row r="35" spans="1:11">
      <c r="A35" s="12">
        <v>31</v>
      </c>
      <c r="B35" s="6"/>
      <c r="C35" s="6"/>
      <c r="D35" s="59"/>
      <c r="E35" s="94" t="s">
        <v>96</v>
      </c>
      <c r="F35" s="94">
        <v>3</v>
      </c>
      <c r="G35" s="94" t="s">
        <v>50</v>
      </c>
      <c r="H35" s="94"/>
      <c r="I35" s="29" t="s">
        <v>97</v>
      </c>
      <c r="J35" s="93" t="s">
        <v>86</v>
      </c>
      <c r="K35" s="29"/>
    </row>
    <row r="36" spans="1:11">
      <c r="A36" s="12">
        <v>32</v>
      </c>
      <c r="B36" s="33"/>
      <c r="C36" s="6"/>
      <c r="D36" s="59"/>
      <c r="E36" s="94" t="s">
        <v>98</v>
      </c>
      <c r="F36" s="94">
        <v>1</v>
      </c>
      <c r="G36" s="94" t="s">
        <v>99</v>
      </c>
      <c r="H36" s="94"/>
      <c r="I36" s="92"/>
      <c r="J36" s="92"/>
      <c r="K36" s="92"/>
    </row>
    <row r="37" spans="1:11">
      <c r="A37" s="12">
        <v>33</v>
      </c>
      <c r="B37" s="33"/>
      <c r="C37" s="6"/>
      <c r="D37" s="59"/>
      <c r="E37" s="94" t="s">
        <v>100</v>
      </c>
      <c r="F37" s="94">
        <v>1</v>
      </c>
      <c r="G37" s="94" t="s">
        <v>24</v>
      </c>
      <c r="H37" s="94"/>
      <c r="I37" s="33"/>
      <c r="J37" s="33"/>
      <c r="K37" s="33"/>
    </row>
    <row r="38" spans="1:11">
      <c r="A38" s="12">
        <v>34</v>
      </c>
      <c r="B38" s="6"/>
      <c r="C38" s="6"/>
      <c r="D38" s="6"/>
    </row>
    <row r="39" spans="1:11">
      <c r="A39" s="12">
        <v>35</v>
      </c>
      <c r="B39" s="6"/>
      <c r="C39" s="6"/>
      <c r="D39" s="6"/>
      <c r="E39" s="37" t="s">
        <v>65</v>
      </c>
      <c r="F39" s="90" t="s">
        <v>15</v>
      </c>
      <c r="G39" s="90" t="s">
        <v>16</v>
      </c>
      <c r="H39" s="90" t="s">
        <v>17</v>
      </c>
      <c r="I39" s="90" t="s">
        <v>18</v>
      </c>
      <c r="J39" s="90" t="s">
        <v>19</v>
      </c>
      <c r="K39" s="91"/>
    </row>
    <row r="40" spans="1:11">
      <c r="A40" s="12">
        <v>36</v>
      </c>
      <c r="B40" s="33"/>
      <c r="C40" s="6"/>
      <c r="D40" s="33"/>
      <c r="E40" s="93" t="s">
        <v>66</v>
      </c>
      <c r="F40" s="93">
        <v>3</v>
      </c>
      <c r="G40" s="93" t="s">
        <v>101</v>
      </c>
      <c r="H40" s="93"/>
      <c r="I40" s="29"/>
      <c r="J40" s="29"/>
      <c r="K40" s="28"/>
    </row>
    <row r="41" spans="1:11">
      <c r="A41" s="12">
        <v>37</v>
      </c>
      <c r="B41" s="40"/>
      <c r="C41" s="6"/>
      <c r="D41" s="6"/>
      <c r="E41" s="93" t="s">
        <v>71</v>
      </c>
      <c r="F41" s="93">
        <v>2</v>
      </c>
      <c r="G41" s="93" t="s">
        <v>70</v>
      </c>
      <c r="H41" s="93" t="s">
        <v>102</v>
      </c>
      <c r="I41" s="29"/>
      <c r="J41" s="29"/>
      <c r="K41" s="55"/>
    </row>
    <row r="42" spans="1:11">
      <c r="A42" s="12">
        <v>38</v>
      </c>
      <c r="B42" s="33"/>
      <c r="C42" s="6"/>
      <c r="D42" s="6"/>
      <c r="E42" s="94" t="s">
        <v>103</v>
      </c>
      <c r="F42" s="94">
        <v>2</v>
      </c>
      <c r="G42" s="94" t="s">
        <v>104</v>
      </c>
      <c r="H42" s="94"/>
      <c r="I42" s="29"/>
      <c r="J42" s="29"/>
      <c r="K42" s="28"/>
    </row>
    <row r="43" spans="1:11">
      <c r="A43" s="12">
        <v>39</v>
      </c>
      <c r="B43" s="41"/>
      <c r="C43" s="6"/>
      <c r="D43" s="59"/>
      <c r="I43" s="28"/>
      <c r="J43" s="29"/>
      <c r="K43" s="28"/>
    </row>
    <row r="44" spans="1:11">
      <c r="A44" s="12">
        <v>40</v>
      </c>
      <c r="B44" s="41"/>
      <c r="C44" s="6"/>
      <c r="D44" s="59"/>
      <c r="E44" s="33"/>
      <c r="F44" s="33"/>
      <c r="G44" s="33"/>
      <c r="H44" s="33"/>
      <c r="I44" s="28"/>
      <c r="J44" s="29"/>
      <c r="K44" s="32"/>
    </row>
    <row r="45" spans="1:11">
      <c r="A45" s="12">
        <v>41</v>
      </c>
      <c r="B45" s="6"/>
      <c r="C45" s="6"/>
      <c r="D45" s="59"/>
      <c r="E45" s="33"/>
      <c r="F45" s="33"/>
      <c r="G45" s="33"/>
      <c r="H45" s="33"/>
      <c r="I45" s="55"/>
      <c r="J45" s="42"/>
      <c r="K45" s="6"/>
    </row>
    <row r="46" spans="1:11">
      <c r="A46" s="12">
        <v>42</v>
      </c>
      <c r="B46" s="6"/>
      <c r="C46" s="6"/>
      <c r="D46" s="6"/>
      <c r="E46" s="60" t="s">
        <v>72</v>
      </c>
      <c r="F46" s="61">
        <f>SUM(F30:F42)</f>
        <v>28</v>
      </c>
      <c r="G46" s="62"/>
      <c r="H46" s="62"/>
      <c r="I46" s="4"/>
      <c r="J46" s="4"/>
      <c r="K46" s="4"/>
    </row>
    <row r="47" spans="1:11">
      <c r="A47" s="12">
        <v>43</v>
      </c>
      <c r="B47" s="6"/>
      <c r="C47" s="6"/>
      <c r="D47" s="6"/>
      <c r="E47" s="2"/>
      <c r="F47" s="2"/>
      <c r="G47" s="2"/>
      <c r="H47" s="2"/>
      <c r="I47" s="2"/>
      <c r="J47" s="2"/>
      <c r="K47" s="2"/>
    </row>
    <row r="48" spans="1:11">
      <c r="A48" s="12">
        <v>44</v>
      </c>
      <c r="B48" s="6"/>
      <c r="C48" s="6"/>
      <c r="D48" s="6"/>
      <c r="E48" s="2"/>
      <c r="F48" s="2"/>
      <c r="G48" s="2"/>
      <c r="H48" s="2"/>
      <c r="I48" s="2"/>
      <c r="J48" s="2"/>
      <c r="K48" s="2"/>
    </row>
    <row r="49" spans="1:11">
      <c r="A49" s="12">
        <v>45</v>
      </c>
      <c r="B49" s="6"/>
      <c r="C49" s="6"/>
      <c r="D49" s="6"/>
      <c r="E49" s="34" t="s">
        <v>73</v>
      </c>
      <c r="F49" s="35">
        <v>15</v>
      </c>
      <c r="G49" s="43" t="s">
        <v>74</v>
      </c>
      <c r="H49" s="2"/>
      <c r="I49" s="2"/>
      <c r="J49" s="2"/>
      <c r="K49" s="2"/>
    </row>
    <row r="50" spans="1:11">
      <c r="A50" s="12">
        <v>46</v>
      </c>
      <c r="B50" s="6"/>
      <c r="C50" s="6"/>
      <c r="D50" s="6"/>
      <c r="E50" s="2"/>
      <c r="F50" s="2"/>
      <c r="G50" s="2"/>
      <c r="H50" s="2"/>
      <c r="I50" s="2"/>
      <c r="J50" s="2"/>
      <c r="K50" s="2"/>
    </row>
    <row r="51" spans="1:11">
      <c r="A51" s="12">
        <v>47</v>
      </c>
      <c r="B51" s="6"/>
      <c r="C51" s="6"/>
      <c r="D51" s="6"/>
      <c r="E51" s="32"/>
      <c r="F51" s="6"/>
      <c r="G51" s="2"/>
      <c r="H51" s="2"/>
      <c r="I51" s="2"/>
      <c r="J51" s="2"/>
      <c r="K51" s="2"/>
    </row>
    <row r="52" spans="1:11">
      <c r="A52" s="12">
        <v>48</v>
      </c>
      <c r="B52" s="6"/>
      <c r="C52" s="6"/>
      <c r="D52" s="6"/>
      <c r="E52" s="44" t="s">
        <v>75</v>
      </c>
      <c r="F52" s="45">
        <f>SUM(F46,F27,F49)</f>
        <v>59.25</v>
      </c>
      <c r="G52" s="2"/>
      <c r="H52" s="2"/>
      <c r="I52" s="2"/>
      <c r="J52" s="2"/>
      <c r="K52" s="2"/>
    </row>
    <row r="53" spans="1:11">
      <c r="A53" s="12">
        <v>49</v>
      </c>
      <c r="B53" s="6"/>
      <c r="C53" s="6"/>
      <c r="D53" s="6"/>
      <c r="E53" s="46" t="s">
        <v>76</v>
      </c>
      <c r="F53" s="47">
        <f>F52-60</f>
        <v>-0.75</v>
      </c>
      <c r="G53" s="2"/>
      <c r="H53" s="2"/>
      <c r="I53" s="2"/>
      <c r="J53" s="2"/>
      <c r="K53" s="2"/>
    </row>
    <row r="54" spans="1:11">
      <c r="A54" s="12">
        <v>50</v>
      </c>
      <c r="B54" s="6"/>
      <c r="C54" s="6"/>
      <c r="D54" s="6"/>
      <c r="E54" s="2"/>
      <c r="F54" s="2"/>
      <c r="G54" s="2"/>
      <c r="H54" s="2"/>
      <c r="I54" s="2"/>
      <c r="J54" s="2"/>
      <c r="K54" s="2"/>
    </row>
    <row r="55" spans="1:11">
      <c r="A55" s="12">
        <v>51</v>
      </c>
      <c r="B55" s="6"/>
      <c r="C55" s="6"/>
      <c r="D55" s="6"/>
      <c r="E55" s="2"/>
      <c r="F55" s="2"/>
      <c r="G55" s="2"/>
      <c r="H55" s="2"/>
      <c r="I55" s="2"/>
      <c r="J55" s="2"/>
      <c r="K55" s="2"/>
    </row>
    <row r="56" spans="1:11">
      <c r="A56" s="12">
        <v>52</v>
      </c>
      <c r="B56" s="6"/>
      <c r="C56" s="6"/>
      <c r="D56" s="6"/>
      <c r="E56" s="2"/>
      <c r="F56" s="2"/>
      <c r="G56" s="2"/>
      <c r="H56" s="2"/>
      <c r="I56" s="2"/>
      <c r="J56" s="2"/>
      <c r="K56" s="2"/>
    </row>
    <row r="57" spans="1:11">
      <c r="A57" s="12">
        <v>53</v>
      </c>
      <c r="B57" s="6"/>
      <c r="C57" s="6"/>
      <c r="D57" s="6"/>
      <c r="F57" s="2"/>
      <c r="G57" s="2"/>
      <c r="H57" s="2"/>
      <c r="I57" s="2"/>
      <c r="J57" s="2"/>
      <c r="K57" s="2"/>
    </row>
    <row r="58" spans="1:11">
      <c r="A58" s="12">
        <v>54</v>
      </c>
      <c r="B58" s="6"/>
      <c r="C58" s="6"/>
      <c r="D58" s="6"/>
      <c r="F58" s="2"/>
      <c r="G58" s="2"/>
      <c r="H58" s="2"/>
      <c r="I58" s="2"/>
      <c r="J58" s="2"/>
      <c r="K58" s="2"/>
    </row>
    <row r="59" spans="1:11">
      <c r="A59" s="12">
        <v>55</v>
      </c>
      <c r="B59" s="6"/>
      <c r="C59" s="6"/>
      <c r="D59" s="6"/>
      <c r="G59" s="2"/>
      <c r="H59" s="2"/>
      <c r="I59" s="2"/>
      <c r="J59" s="2"/>
      <c r="K59" s="2"/>
    </row>
    <row r="60" spans="1:11">
      <c r="A60" s="12">
        <v>56</v>
      </c>
      <c r="B60" s="48"/>
      <c r="C60" s="6"/>
      <c r="D60" s="33"/>
      <c r="G60" s="2"/>
      <c r="H60" s="2"/>
      <c r="I60" s="2"/>
      <c r="J60" s="2"/>
      <c r="K60" s="2"/>
    </row>
    <row r="61" spans="1:11">
      <c r="A61" s="12">
        <v>57</v>
      </c>
      <c r="B61" s="48"/>
      <c r="C61" s="6"/>
      <c r="D61" s="6"/>
      <c r="E61" s="2"/>
      <c r="F61" s="2"/>
      <c r="G61" s="2"/>
      <c r="H61" s="2"/>
      <c r="I61" s="2"/>
      <c r="J61" s="2"/>
      <c r="K61" s="2"/>
    </row>
    <row r="62" spans="1:11">
      <c r="A62" s="18">
        <v>58</v>
      </c>
      <c r="B62" s="19"/>
      <c r="C62" s="19"/>
      <c r="D62" s="19"/>
      <c r="E62" s="2"/>
      <c r="F62" s="2"/>
      <c r="G62" s="2"/>
      <c r="H62" s="2"/>
      <c r="I62" s="2"/>
      <c r="J62" s="2"/>
      <c r="K62" s="2"/>
    </row>
    <row r="63" spans="1:11">
      <c r="A63" s="67">
        <v>59</v>
      </c>
      <c r="B63" s="33"/>
      <c r="C63" s="33"/>
      <c r="D63" s="33"/>
    </row>
    <row r="64" spans="1:11">
      <c r="A64" s="67">
        <v>60</v>
      </c>
      <c r="B64" s="33"/>
      <c r="C64" s="33"/>
      <c r="D64" s="33"/>
    </row>
  </sheetData>
  <conditionalFormatting sqref="B34">
    <cfRule type="cellIs" dxfId="26" priority="1" operator="greaterThan">
      <formula>15</formula>
    </cfRule>
    <cfRule type="cellIs" dxfId="25" priority="4" operator="greaterThan">
      <formula>16</formula>
    </cfRule>
    <cfRule type="cellIs" dxfId="24" priority="5" operator="greaterThan">
      <formula>16</formula>
    </cfRule>
    <cfRule type="cellIs" dxfId="23" priority="6" operator="greaterThan">
      <formula>15</formula>
    </cfRule>
    <cfRule type="cellIs" dxfId="22" priority="8" operator="greaterThan">
      <formula>15</formula>
    </cfRule>
    <cfRule type="cellIs" dxfId="21" priority="9" operator="greaterThan">
      <formula>15</formula>
    </cfRule>
  </conditionalFormatting>
  <conditionalFormatting sqref="B37">
    <cfRule type="cellIs" dxfId="20" priority="2" operator="greaterThan">
      <formula>60</formula>
    </cfRule>
    <cfRule type="cellIs" dxfId="19" priority="3" operator="lessThan">
      <formula>60</formula>
    </cfRule>
    <cfRule type="cellIs" dxfId="18" priority="7" operator="equal">
      <formula>60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C2FF-2D9C-4A0D-96BF-3B75A7537AD8}">
  <dimension ref="A1:N66"/>
  <sheetViews>
    <sheetView tabSelected="1" topLeftCell="A19" workbookViewId="0">
      <selection activeCell="J26" sqref="J26"/>
    </sheetView>
  </sheetViews>
  <sheetFormatPr defaultRowHeight="15"/>
  <cols>
    <col min="1" max="1" width="46.140625" bestFit="1" customWidth="1"/>
    <col min="5" max="5" width="50.28515625" customWidth="1"/>
    <col min="7" max="7" width="22.85546875" customWidth="1"/>
  </cols>
  <sheetData>
    <row r="1" spans="1:14" ht="23.25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>
      <c r="A2" s="3" t="s">
        <v>105</v>
      </c>
      <c r="B2" s="4"/>
      <c r="C2" s="4"/>
      <c r="D2" s="2"/>
      <c r="E2" s="5"/>
      <c r="F2" s="2" t="s">
        <v>2</v>
      </c>
      <c r="G2" s="2"/>
      <c r="H2" s="2"/>
      <c r="I2" s="2"/>
      <c r="J2" s="2"/>
      <c r="K2" s="2"/>
    </row>
    <row r="3" spans="1:14">
      <c r="A3" s="6"/>
      <c r="B3" s="6"/>
      <c r="C3" s="6"/>
      <c r="D3" s="2"/>
      <c r="E3" s="7"/>
      <c r="F3" s="8" t="s">
        <v>3</v>
      </c>
      <c r="G3" s="2"/>
      <c r="H3" s="2"/>
      <c r="I3" s="2"/>
      <c r="J3" s="2"/>
      <c r="K3" s="2"/>
    </row>
    <row r="4" spans="1:14">
      <c r="A4" s="9" t="s">
        <v>4</v>
      </c>
      <c r="B4" s="9" t="s">
        <v>5</v>
      </c>
      <c r="C4" s="9" t="s">
        <v>6</v>
      </c>
      <c r="D4" s="6"/>
      <c r="E4" s="10"/>
      <c r="F4" s="11" t="s">
        <v>7</v>
      </c>
      <c r="G4" s="2"/>
      <c r="H4" s="2"/>
      <c r="I4" s="2"/>
      <c r="J4" s="2"/>
      <c r="K4" s="2"/>
    </row>
    <row r="5" spans="1:14">
      <c r="A5" s="12">
        <v>1</v>
      </c>
      <c r="B5" s="6" t="s">
        <v>8</v>
      </c>
      <c r="C5" s="6"/>
      <c r="D5" s="6"/>
      <c r="E5" s="13"/>
      <c r="F5" s="14" t="s">
        <v>9</v>
      </c>
      <c r="G5" s="2"/>
      <c r="H5" s="2"/>
      <c r="I5" s="2"/>
      <c r="J5" s="2"/>
      <c r="K5" s="2"/>
    </row>
    <row r="6" spans="1:14">
      <c r="A6" s="12">
        <v>2</v>
      </c>
      <c r="B6" s="6"/>
      <c r="C6" s="6"/>
      <c r="D6" s="6"/>
      <c r="E6" s="15"/>
      <c r="F6" s="11" t="s">
        <v>10</v>
      </c>
      <c r="G6" s="2"/>
      <c r="H6" s="2"/>
      <c r="I6" s="2"/>
      <c r="J6" s="2"/>
      <c r="K6" s="2"/>
    </row>
    <row r="7" spans="1:14">
      <c r="A7" s="12">
        <v>3</v>
      </c>
      <c r="B7" s="6"/>
      <c r="C7" s="6"/>
      <c r="D7" s="6"/>
      <c r="E7" s="16"/>
      <c r="F7" s="14" t="s">
        <v>11</v>
      </c>
      <c r="G7" s="2"/>
      <c r="H7" s="2"/>
      <c r="I7" s="2"/>
      <c r="J7" s="2"/>
      <c r="K7" s="2"/>
    </row>
    <row r="8" spans="1:14">
      <c r="A8" s="12">
        <v>4</v>
      </c>
      <c r="B8" s="6"/>
      <c r="C8" s="6"/>
      <c r="D8" s="6"/>
      <c r="E8" s="17"/>
      <c r="F8" s="14" t="s">
        <v>12</v>
      </c>
      <c r="G8" s="2"/>
      <c r="H8" s="2"/>
      <c r="I8" s="2"/>
      <c r="J8" s="2"/>
      <c r="K8" s="2"/>
    </row>
    <row r="9" spans="1:14">
      <c r="A9" s="18">
        <v>5</v>
      </c>
      <c r="B9" s="19"/>
      <c r="C9" s="19"/>
      <c r="D9" s="2"/>
      <c r="E9" s="6"/>
      <c r="F9" s="6"/>
      <c r="G9" s="6"/>
      <c r="H9" s="6"/>
      <c r="I9" s="2"/>
      <c r="J9" s="2"/>
      <c r="K9" s="2"/>
    </row>
    <row r="10" spans="1:14">
      <c r="A10" s="12">
        <v>6</v>
      </c>
      <c r="B10" s="6"/>
      <c r="C10" s="6"/>
      <c r="D10" s="6"/>
      <c r="E10" s="20"/>
      <c r="F10" s="21"/>
      <c r="G10" s="21"/>
      <c r="H10" s="21"/>
      <c r="I10" s="2"/>
      <c r="J10" s="2"/>
      <c r="K10" s="2"/>
      <c r="N10" s="30"/>
    </row>
    <row r="11" spans="1:14">
      <c r="A11" s="12">
        <v>7</v>
      </c>
      <c r="B11" s="6"/>
      <c r="C11" s="6"/>
      <c r="D11" s="6"/>
      <c r="E11" s="22" t="s">
        <v>13</v>
      </c>
      <c r="F11" s="2"/>
      <c r="G11" s="2"/>
      <c r="H11" s="2"/>
      <c r="I11" s="2"/>
      <c r="J11" s="2"/>
      <c r="K11" s="2"/>
    </row>
    <row r="12" spans="1:14">
      <c r="A12" s="12">
        <v>8</v>
      </c>
      <c r="B12" s="6"/>
      <c r="C12" s="6"/>
      <c r="D12" s="6"/>
      <c r="E12" s="23" t="s">
        <v>14</v>
      </c>
      <c r="F12" s="24" t="s">
        <v>15</v>
      </c>
      <c r="G12" s="24" t="s">
        <v>16</v>
      </c>
      <c r="H12" s="24" t="s">
        <v>17</v>
      </c>
      <c r="I12" s="24" t="s">
        <v>18</v>
      </c>
      <c r="J12" s="24" t="s">
        <v>19</v>
      </c>
      <c r="K12" s="25"/>
    </row>
    <row r="13" spans="1:14">
      <c r="A13" s="12">
        <v>9</v>
      </c>
      <c r="B13" s="6"/>
      <c r="C13" s="6"/>
      <c r="D13" s="6"/>
      <c r="E13" s="103" t="s">
        <v>8</v>
      </c>
      <c r="F13" s="104">
        <v>1</v>
      </c>
      <c r="G13" s="99" t="s">
        <v>84</v>
      </c>
      <c r="H13" s="51"/>
      <c r="I13" s="51"/>
      <c r="J13" s="51"/>
      <c r="K13" s="51"/>
    </row>
    <row r="14" spans="1:14">
      <c r="A14" s="12">
        <v>10</v>
      </c>
      <c r="B14" s="6"/>
      <c r="C14" s="6"/>
      <c r="D14" s="6"/>
      <c r="E14" s="105" t="s">
        <v>22</v>
      </c>
      <c r="F14" s="106">
        <v>1</v>
      </c>
      <c r="G14" s="93" t="s">
        <v>84</v>
      </c>
      <c r="H14" s="29"/>
      <c r="I14" s="29"/>
      <c r="J14" s="29"/>
      <c r="K14" s="28"/>
    </row>
    <row r="15" spans="1:14">
      <c r="A15" s="12">
        <v>11</v>
      </c>
      <c r="B15" s="6"/>
      <c r="C15" s="6"/>
      <c r="D15" s="6"/>
      <c r="E15" s="10" t="s">
        <v>23</v>
      </c>
      <c r="F15" s="10">
        <v>1</v>
      </c>
      <c r="G15" s="10" t="s">
        <v>84</v>
      </c>
      <c r="H15" s="10"/>
      <c r="I15" s="10" t="s">
        <v>21</v>
      </c>
      <c r="J15" s="29"/>
      <c r="K15" s="54"/>
    </row>
    <row r="16" spans="1:14">
      <c r="A16" s="12">
        <v>12</v>
      </c>
      <c r="B16" s="6"/>
      <c r="C16" s="6"/>
      <c r="D16" s="6"/>
      <c r="E16" s="94" t="s">
        <v>25</v>
      </c>
      <c r="F16" s="93">
        <v>2</v>
      </c>
      <c r="G16" s="93" t="s">
        <v>106</v>
      </c>
      <c r="H16" s="29"/>
      <c r="I16" s="29"/>
      <c r="J16" s="29"/>
      <c r="K16" s="28"/>
    </row>
    <row r="17" spans="1:11">
      <c r="A17" s="12">
        <v>13</v>
      </c>
      <c r="B17" s="6"/>
      <c r="C17" s="6"/>
      <c r="D17" s="6"/>
      <c r="E17" s="10" t="s">
        <v>29</v>
      </c>
      <c r="F17" s="10">
        <v>2</v>
      </c>
      <c r="G17" s="10" t="s">
        <v>84</v>
      </c>
      <c r="H17" s="10"/>
      <c r="I17" s="10" t="s">
        <v>21</v>
      </c>
      <c r="J17" s="29"/>
      <c r="K17" s="28"/>
    </row>
    <row r="18" spans="1:11">
      <c r="A18" s="12">
        <v>14</v>
      </c>
      <c r="B18" s="6"/>
      <c r="C18" s="6"/>
      <c r="D18" s="6"/>
      <c r="E18" s="10" t="s">
        <v>107</v>
      </c>
      <c r="F18" s="10">
        <v>2</v>
      </c>
      <c r="G18" s="10" t="s">
        <v>108</v>
      </c>
      <c r="H18" s="10"/>
      <c r="I18" s="10" t="s">
        <v>21</v>
      </c>
      <c r="J18" s="29"/>
      <c r="K18" s="28"/>
    </row>
    <row r="19" spans="1:11">
      <c r="A19" s="12">
        <v>15</v>
      </c>
      <c r="B19" s="6"/>
      <c r="C19" s="6"/>
      <c r="D19" s="6"/>
      <c r="E19" s="27" t="s">
        <v>32</v>
      </c>
      <c r="F19" s="26">
        <v>1</v>
      </c>
      <c r="G19" s="26"/>
      <c r="H19" s="29"/>
      <c r="I19" s="29"/>
      <c r="J19" s="29"/>
      <c r="K19" s="28"/>
    </row>
    <row r="20" spans="1:11">
      <c r="A20" s="12">
        <v>16</v>
      </c>
      <c r="B20" s="6"/>
      <c r="C20" s="6"/>
      <c r="D20" s="6"/>
      <c r="E20" s="10" t="s">
        <v>109</v>
      </c>
      <c r="F20" s="10">
        <v>2</v>
      </c>
      <c r="G20" s="10" t="s">
        <v>110</v>
      </c>
      <c r="H20" s="10"/>
      <c r="I20" s="10" t="s">
        <v>21</v>
      </c>
      <c r="J20" s="29"/>
      <c r="K20" s="28"/>
    </row>
    <row r="21" spans="1:11">
      <c r="A21" s="12">
        <v>17</v>
      </c>
      <c r="B21" s="6"/>
      <c r="C21" s="6"/>
      <c r="D21" s="6"/>
      <c r="E21" s="26" t="s">
        <v>111</v>
      </c>
      <c r="F21" s="26"/>
      <c r="G21" s="26"/>
      <c r="H21" s="29"/>
      <c r="I21" s="29"/>
      <c r="J21" s="29"/>
      <c r="K21" s="55"/>
    </row>
    <row r="22" spans="1:11">
      <c r="A22" s="12">
        <v>18</v>
      </c>
      <c r="B22" s="6"/>
      <c r="C22" s="6"/>
      <c r="D22" s="6"/>
      <c r="E22" s="10" t="s">
        <v>37</v>
      </c>
      <c r="F22" s="10">
        <v>1</v>
      </c>
      <c r="G22" s="10" t="s">
        <v>84</v>
      </c>
      <c r="H22" s="10"/>
      <c r="I22" s="10" t="s">
        <v>21</v>
      </c>
      <c r="J22" s="29"/>
      <c r="K22" s="28"/>
    </row>
    <row r="23" spans="1:11">
      <c r="A23" s="12">
        <v>19</v>
      </c>
      <c r="B23" s="33"/>
      <c r="C23" s="6"/>
      <c r="D23" s="6"/>
      <c r="E23" s="51"/>
      <c r="F23" s="51"/>
      <c r="G23" s="29"/>
      <c r="H23" s="29"/>
      <c r="I23" s="29"/>
      <c r="J23" s="29"/>
      <c r="K23" s="66"/>
    </row>
    <row r="24" spans="1:11">
      <c r="A24" s="12">
        <v>20</v>
      </c>
      <c r="B24" s="6"/>
      <c r="C24" s="6"/>
      <c r="D24" s="59"/>
      <c r="E24" s="72" t="s">
        <v>40</v>
      </c>
      <c r="F24" s="72">
        <v>1</v>
      </c>
      <c r="G24" s="27"/>
      <c r="H24" s="29"/>
      <c r="I24" s="29"/>
      <c r="J24" s="65"/>
      <c r="K24" s="29"/>
    </row>
    <row r="25" spans="1:11">
      <c r="A25" s="12">
        <v>21</v>
      </c>
      <c r="B25" s="6"/>
      <c r="C25" s="6"/>
      <c r="D25" s="59"/>
      <c r="E25" s="72" t="s">
        <v>112</v>
      </c>
      <c r="F25" s="73"/>
      <c r="G25" s="27"/>
      <c r="H25" s="29"/>
      <c r="I25" s="29"/>
      <c r="J25" s="65"/>
      <c r="K25" s="29"/>
    </row>
    <row r="26" spans="1:11">
      <c r="A26" s="12">
        <v>22</v>
      </c>
      <c r="B26" s="33"/>
      <c r="C26" s="6"/>
      <c r="D26" s="6"/>
      <c r="E26" s="101" t="s">
        <v>113</v>
      </c>
      <c r="F26" s="102">
        <v>1</v>
      </c>
      <c r="G26" s="93"/>
      <c r="H26" s="6"/>
      <c r="I26" s="6"/>
      <c r="J26" s="6"/>
      <c r="K26" s="2"/>
    </row>
    <row r="27" spans="1:11">
      <c r="A27" s="12">
        <v>23</v>
      </c>
      <c r="B27" s="6"/>
      <c r="C27" s="6"/>
      <c r="D27" s="6"/>
      <c r="E27" s="34" t="s">
        <v>42</v>
      </c>
      <c r="F27" s="35">
        <f>SUM(F13:F26)</f>
        <v>15</v>
      </c>
      <c r="G27" s="4"/>
      <c r="H27" s="4"/>
      <c r="I27" s="4"/>
      <c r="J27" s="4"/>
      <c r="K27" s="36"/>
    </row>
    <row r="28" spans="1:11">
      <c r="A28" s="12">
        <v>24</v>
      </c>
      <c r="B28" s="6"/>
      <c r="C28" s="6"/>
      <c r="D28" s="6"/>
      <c r="E28" s="32"/>
      <c r="F28" s="6"/>
      <c r="G28" s="6"/>
      <c r="H28" s="6"/>
      <c r="I28" s="6"/>
      <c r="J28" s="6"/>
      <c r="K28" s="32"/>
    </row>
    <row r="29" spans="1:11">
      <c r="A29" s="12">
        <v>25</v>
      </c>
      <c r="B29" s="6"/>
      <c r="C29" s="6"/>
      <c r="D29" s="6"/>
      <c r="E29" s="23" t="s">
        <v>14</v>
      </c>
      <c r="F29" s="24" t="s">
        <v>15</v>
      </c>
      <c r="G29" s="24" t="s">
        <v>16</v>
      </c>
      <c r="H29" s="24" t="s">
        <v>17</v>
      </c>
      <c r="I29" s="24" t="s">
        <v>18</v>
      </c>
      <c r="J29" s="24" t="s">
        <v>19</v>
      </c>
      <c r="K29" s="25"/>
    </row>
    <row r="30" spans="1:11">
      <c r="A30" s="12">
        <v>26</v>
      </c>
      <c r="B30" s="6"/>
      <c r="C30" s="6"/>
      <c r="D30" s="6"/>
      <c r="E30" s="94" t="s">
        <v>89</v>
      </c>
      <c r="F30" s="95">
        <v>2</v>
      </c>
      <c r="G30" s="93" t="s">
        <v>84</v>
      </c>
      <c r="H30" s="29"/>
      <c r="I30" s="29"/>
      <c r="J30" s="29"/>
      <c r="K30" s="28"/>
    </row>
    <row r="31" spans="1:11">
      <c r="A31" s="12">
        <v>27</v>
      </c>
      <c r="B31" s="6"/>
      <c r="C31" s="6"/>
      <c r="D31" s="6"/>
      <c r="E31" s="101" t="s">
        <v>114</v>
      </c>
      <c r="F31" s="101">
        <v>8</v>
      </c>
      <c r="G31" s="101" t="s">
        <v>84</v>
      </c>
      <c r="H31" s="101"/>
      <c r="I31" s="101" t="s">
        <v>21</v>
      </c>
      <c r="J31" s="29"/>
      <c r="K31" s="28"/>
    </row>
    <row r="32" spans="1:11">
      <c r="A32" s="12">
        <v>28</v>
      </c>
      <c r="B32" s="6"/>
      <c r="C32" s="6"/>
      <c r="D32" s="6"/>
      <c r="E32" s="101" t="s">
        <v>115</v>
      </c>
      <c r="F32" s="101">
        <v>2</v>
      </c>
      <c r="G32" s="101" t="s">
        <v>84</v>
      </c>
      <c r="H32" s="101"/>
      <c r="I32" s="101" t="s">
        <v>21</v>
      </c>
      <c r="J32" s="58"/>
      <c r="K32" s="28"/>
    </row>
    <row r="33" spans="1:14">
      <c r="A33" s="12">
        <v>29</v>
      </c>
      <c r="B33" s="6"/>
      <c r="C33" s="6"/>
      <c r="D33" s="6"/>
      <c r="E33" s="101" t="s">
        <v>116</v>
      </c>
      <c r="F33" s="101">
        <v>3</v>
      </c>
      <c r="G33" s="101" t="s">
        <v>117</v>
      </c>
      <c r="H33" s="101"/>
      <c r="I33" s="101" t="s">
        <v>21</v>
      </c>
      <c r="J33" s="29"/>
      <c r="K33" s="28"/>
    </row>
    <row r="34" spans="1:14">
      <c r="A34" s="12">
        <v>30</v>
      </c>
      <c r="B34" s="6"/>
      <c r="C34" s="6"/>
      <c r="D34" s="6"/>
      <c r="E34" s="107"/>
      <c r="F34" s="107"/>
      <c r="G34" s="107"/>
      <c r="H34" s="51"/>
      <c r="I34" s="51"/>
      <c r="J34" s="51"/>
      <c r="K34" s="66"/>
    </row>
    <row r="35" spans="1:14">
      <c r="A35" s="12"/>
      <c r="B35" s="6"/>
      <c r="C35" s="6"/>
      <c r="D35" s="59"/>
      <c r="E35" s="93" t="s">
        <v>118</v>
      </c>
      <c r="F35" s="93">
        <v>2</v>
      </c>
      <c r="G35" s="93" t="s">
        <v>50</v>
      </c>
      <c r="H35" s="29"/>
      <c r="I35" s="29"/>
      <c r="J35" s="29"/>
      <c r="K35" s="29"/>
    </row>
    <row r="36" spans="1:14">
      <c r="A36" s="12"/>
      <c r="B36" s="6"/>
      <c r="C36" s="6"/>
      <c r="D36" s="59"/>
      <c r="E36" s="101" t="s">
        <v>119</v>
      </c>
      <c r="F36" s="101">
        <v>2</v>
      </c>
      <c r="G36" s="101" t="s">
        <v>24</v>
      </c>
      <c r="H36" s="101"/>
      <c r="I36" s="101" t="s">
        <v>21</v>
      </c>
      <c r="J36" s="29"/>
      <c r="K36" s="29"/>
    </row>
    <row r="37" spans="1:14">
      <c r="A37" s="12">
        <v>31</v>
      </c>
      <c r="B37" s="6"/>
      <c r="C37" s="6"/>
      <c r="D37" s="59"/>
      <c r="E37" s="101" t="s">
        <v>120</v>
      </c>
      <c r="F37" s="101">
        <v>2</v>
      </c>
      <c r="G37" s="101" t="s">
        <v>121</v>
      </c>
      <c r="H37" s="101"/>
      <c r="I37" s="101" t="s">
        <v>21</v>
      </c>
      <c r="J37" s="29"/>
      <c r="K37" s="29"/>
    </row>
    <row r="38" spans="1:14">
      <c r="A38" s="12">
        <v>32</v>
      </c>
      <c r="B38" s="33"/>
      <c r="C38" s="6"/>
      <c r="D38" s="59"/>
      <c r="E38" s="101" t="s">
        <v>38</v>
      </c>
      <c r="F38" s="101">
        <v>1</v>
      </c>
      <c r="G38" s="101" t="s">
        <v>122</v>
      </c>
      <c r="H38" s="101"/>
      <c r="I38" s="101" t="s">
        <v>21</v>
      </c>
      <c r="J38" s="68"/>
      <c r="K38" s="68"/>
    </row>
    <row r="39" spans="1:14">
      <c r="A39" s="12">
        <v>33</v>
      </c>
      <c r="B39" s="33"/>
      <c r="C39" s="6"/>
      <c r="D39" s="6"/>
      <c r="E39" s="37" t="s">
        <v>65</v>
      </c>
      <c r="F39" s="90" t="s">
        <v>15</v>
      </c>
      <c r="G39" s="90" t="s">
        <v>16</v>
      </c>
      <c r="H39" s="90" t="s">
        <v>17</v>
      </c>
      <c r="I39" s="90" t="s">
        <v>18</v>
      </c>
      <c r="J39" s="90" t="s">
        <v>19</v>
      </c>
      <c r="K39" s="91"/>
    </row>
    <row r="40" spans="1:14">
      <c r="A40" s="12">
        <v>34</v>
      </c>
      <c r="B40" s="6"/>
      <c r="C40" s="6"/>
      <c r="D40" s="6"/>
      <c r="E40" s="101" t="s">
        <v>123</v>
      </c>
      <c r="F40" s="101">
        <v>1</v>
      </c>
      <c r="G40" s="101" t="s">
        <v>24</v>
      </c>
      <c r="H40" s="101"/>
      <c r="I40" s="101" t="s">
        <v>21</v>
      </c>
      <c r="J40" s="29"/>
      <c r="K40" s="32"/>
    </row>
    <row r="41" spans="1:14">
      <c r="A41" s="12">
        <v>35</v>
      </c>
      <c r="B41" s="6"/>
      <c r="C41" s="6"/>
      <c r="D41" s="6"/>
      <c r="E41" s="101" t="s">
        <v>66</v>
      </c>
      <c r="F41" s="101">
        <v>3</v>
      </c>
      <c r="G41" s="101" t="s">
        <v>124</v>
      </c>
      <c r="H41" s="101"/>
      <c r="I41" s="101" t="s">
        <v>21</v>
      </c>
      <c r="J41" s="29"/>
      <c r="K41" s="28"/>
    </row>
    <row r="42" spans="1:14">
      <c r="A42" s="12">
        <v>36</v>
      </c>
      <c r="B42" s="33"/>
      <c r="C42" s="6"/>
      <c r="D42" s="33"/>
      <c r="E42" s="101" t="s">
        <v>71</v>
      </c>
      <c r="F42" s="101">
        <v>2</v>
      </c>
      <c r="G42" s="101" t="s">
        <v>125</v>
      </c>
      <c r="H42" s="101"/>
      <c r="I42" s="101" t="s">
        <v>21</v>
      </c>
      <c r="J42" s="29"/>
      <c r="K42" s="55"/>
    </row>
    <row r="43" spans="1:14">
      <c r="A43" s="12">
        <v>37</v>
      </c>
      <c r="B43" s="40"/>
      <c r="C43" s="6"/>
      <c r="D43" s="6"/>
      <c r="E43" s="101" t="s">
        <v>126</v>
      </c>
      <c r="F43" s="101">
        <v>2</v>
      </c>
      <c r="G43" s="101" t="s">
        <v>50</v>
      </c>
      <c r="H43" s="101"/>
      <c r="I43" s="101" t="s">
        <v>21</v>
      </c>
      <c r="J43" s="29"/>
      <c r="K43" s="28"/>
      <c r="N43" t="s">
        <v>127</v>
      </c>
    </row>
    <row r="44" spans="1:14">
      <c r="A44" s="12">
        <v>38</v>
      </c>
      <c r="B44" s="33"/>
      <c r="C44" s="6"/>
      <c r="D44" s="6"/>
      <c r="E44" s="51"/>
      <c r="F44" s="51"/>
      <c r="G44" s="51"/>
      <c r="H44" s="51"/>
      <c r="I44" s="29"/>
      <c r="J44" s="29"/>
      <c r="K44" s="28"/>
    </row>
    <row r="45" spans="1:14">
      <c r="A45" s="12">
        <v>39</v>
      </c>
      <c r="B45" s="41"/>
      <c r="C45" s="6"/>
      <c r="D45" s="59"/>
      <c r="E45" s="29"/>
      <c r="F45" s="29"/>
      <c r="G45" s="29"/>
      <c r="H45" s="29"/>
      <c r="I45" s="28"/>
      <c r="J45" s="29"/>
      <c r="K45" s="28"/>
    </row>
    <row r="46" spans="1:14">
      <c r="A46" s="12">
        <v>40</v>
      </c>
      <c r="B46" s="41"/>
      <c r="C46" s="6"/>
      <c r="D46" s="59"/>
      <c r="E46" s="33"/>
      <c r="F46" s="33"/>
      <c r="G46" s="33"/>
      <c r="H46" s="33"/>
      <c r="I46" s="28"/>
      <c r="J46" s="29"/>
      <c r="K46" s="32"/>
    </row>
    <row r="47" spans="1:14">
      <c r="A47" s="12">
        <v>41</v>
      </c>
      <c r="B47" s="6"/>
      <c r="C47" s="6"/>
      <c r="D47" s="59"/>
      <c r="E47" s="33"/>
      <c r="F47" s="33"/>
      <c r="G47" s="33"/>
      <c r="H47" s="33"/>
      <c r="I47" s="55"/>
      <c r="J47" s="42"/>
      <c r="K47" s="6"/>
    </row>
    <row r="48" spans="1:14">
      <c r="A48" s="12">
        <v>42</v>
      </c>
      <c r="B48" s="6"/>
      <c r="C48" s="6"/>
      <c r="D48" s="6"/>
      <c r="E48" s="60" t="s">
        <v>72</v>
      </c>
      <c r="F48" s="61">
        <f>SUM(F30:F45)</f>
        <v>30</v>
      </c>
      <c r="G48" s="62"/>
      <c r="H48" s="62"/>
      <c r="I48" s="4"/>
      <c r="J48" s="4"/>
      <c r="K48" s="4"/>
    </row>
    <row r="49" spans="1:11">
      <c r="A49" s="12">
        <v>43</v>
      </c>
      <c r="B49" s="6"/>
      <c r="C49" s="6"/>
      <c r="D49" s="6"/>
      <c r="E49" s="2"/>
      <c r="F49" s="2"/>
      <c r="G49" s="2"/>
      <c r="H49" s="2"/>
      <c r="I49" s="2"/>
      <c r="J49" s="2"/>
      <c r="K49" s="2"/>
    </row>
    <row r="50" spans="1:11">
      <c r="A50" s="12">
        <v>44</v>
      </c>
      <c r="B50" s="6"/>
      <c r="C50" s="6"/>
      <c r="D50" s="6"/>
      <c r="E50" s="2"/>
      <c r="F50" s="2"/>
      <c r="G50" s="2"/>
      <c r="H50" s="2"/>
      <c r="I50" s="2"/>
      <c r="J50" s="2"/>
      <c r="K50" s="2"/>
    </row>
    <row r="51" spans="1:11">
      <c r="A51" s="12">
        <v>45</v>
      </c>
      <c r="B51" s="6"/>
      <c r="C51" s="6"/>
      <c r="D51" s="6"/>
      <c r="E51" s="34" t="s">
        <v>73</v>
      </c>
      <c r="F51" s="35">
        <v>15</v>
      </c>
      <c r="G51" s="43" t="s">
        <v>74</v>
      </c>
      <c r="H51" s="2"/>
      <c r="I51" s="2"/>
      <c r="J51" s="2"/>
      <c r="K51" s="2"/>
    </row>
    <row r="52" spans="1:11">
      <c r="A52" s="12">
        <v>46</v>
      </c>
      <c r="B52" s="6"/>
      <c r="C52" s="6"/>
      <c r="D52" s="6"/>
      <c r="E52" s="2"/>
      <c r="F52" s="2"/>
      <c r="G52" s="2"/>
      <c r="H52" s="2"/>
      <c r="I52" s="2"/>
      <c r="J52" s="2"/>
      <c r="K52" s="2"/>
    </row>
    <row r="53" spans="1:11">
      <c r="A53" s="12">
        <v>47</v>
      </c>
      <c r="B53" s="6"/>
      <c r="C53" s="6"/>
      <c r="D53" s="6"/>
      <c r="E53" s="32"/>
      <c r="F53" s="6"/>
      <c r="G53" s="2"/>
      <c r="H53" s="2"/>
      <c r="I53" s="2"/>
      <c r="J53" s="2"/>
      <c r="K53" s="2"/>
    </row>
    <row r="54" spans="1:11">
      <c r="A54" s="12">
        <v>48</v>
      </c>
      <c r="B54" s="6"/>
      <c r="C54" s="6"/>
      <c r="D54" s="6"/>
      <c r="E54" s="44" t="s">
        <v>75</v>
      </c>
      <c r="F54" s="45">
        <f>SUM(F48,F27,F51)</f>
        <v>60</v>
      </c>
      <c r="G54" s="2"/>
      <c r="H54" s="2"/>
      <c r="I54" s="2"/>
      <c r="J54" s="2"/>
      <c r="K54" s="2"/>
    </row>
    <row r="55" spans="1:11">
      <c r="A55" s="12">
        <v>49</v>
      </c>
      <c r="B55" s="6"/>
      <c r="C55" s="6"/>
      <c r="D55" s="6"/>
      <c r="E55" s="46" t="s">
        <v>76</v>
      </c>
      <c r="F55" s="47">
        <f>F54-60</f>
        <v>0</v>
      </c>
      <c r="G55" s="2"/>
      <c r="H55" s="2"/>
      <c r="I55" s="2"/>
      <c r="J55" s="2"/>
      <c r="K55" s="2"/>
    </row>
    <row r="56" spans="1:11">
      <c r="A56" s="12">
        <v>50</v>
      </c>
      <c r="B56" s="6"/>
      <c r="C56" s="6"/>
      <c r="D56" s="6"/>
      <c r="E56" s="2"/>
      <c r="F56" s="2"/>
      <c r="G56" s="2"/>
      <c r="H56" s="2"/>
      <c r="I56" s="2"/>
      <c r="J56" s="2"/>
      <c r="K56" s="2"/>
    </row>
    <row r="57" spans="1:11">
      <c r="A57" s="12">
        <v>51</v>
      </c>
      <c r="B57" s="6"/>
      <c r="C57" s="6"/>
      <c r="D57" s="6"/>
      <c r="E57" s="2"/>
      <c r="F57" s="2"/>
      <c r="G57" s="2"/>
      <c r="H57" s="2"/>
      <c r="I57" s="2"/>
      <c r="J57" s="2"/>
      <c r="K57" s="2"/>
    </row>
    <row r="58" spans="1:11">
      <c r="A58" s="12">
        <v>52</v>
      </c>
      <c r="B58" s="6"/>
      <c r="C58" s="6"/>
      <c r="D58" s="6"/>
      <c r="E58" s="2"/>
      <c r="F58" s="2"/>
      <c r="G58" s="2"/>
      <c r="H58" s="2"/>
      <c r="I58" s="2"/>
      <c r="J58" s="2"/>
      <c r="K58" s="2"/>
    </row>
    <row r="59" spans="1:11">
      <c r="A59" s="12">
        <v>53</v>
      </c>
      <c r="B59" s="6"/>
      <c r="C59" s="6"/>
      <c r="D59" s="6"/>
      <c r="F59" s="2"/>
      <c r="G59" s="2"/>
      <c r="H59" s="2"/>
      <c r="I59" s="2"/>
      <c r="J59" s="2"/>
      <c r="K59" s="2"/>
    </row>
    <row r="60" spans="1:11">
      <c r="A60" s="12">
        <v>54</v>
      </c>
      <c r="B60" s="6"/>
      <c r="C60" s="6"/>
      <c r="D60" s="6"/>
      <c r="F60" s="2"/>
      <c r="G60" s="2"/>
      <c r="H60" s="2"/>
      <c r="I60" s="2"/>
      <c r="J60" s="2"/>
      <c r="K60" s="2"/>
    </row>
    <row r="61" spans="1:11">
      <c r="A61" s="12">
        <v>55</v>
      </c>
      <c r="B61" s="6"/>
      <c r="C61" s="6"/>
      <c r="D61" s="6"/>
      <c r="G61" s="2"/>
      <c r="H61" s="2"/>
      <c r="I61" s="2"/>
      <c r="J61" s="2"/>
      <c r="K61" s="2"/>
    </row>
    <row r="62" spans="1:11">
      <c r="A62" s="12">
        <v>56</v>
      </c>
      <c r="B62" s="48"/>
      <c r="C62" s="6"/>
      <c r="D62" s="33"/>
      <c r="G62" s="2"/>
      <c r="H62" s="2"/>
      <c r="I62" s="2"/>
      <c r="J62" s="2"/>
      <c r="K62" s="2"/>
    </row>
    <row r="63" spans="1:11">
      <c r="A63" s="12">
        <v>57</v>
      </c>
      <c r="B63" s="48"/>
      <c r="C63" s="6"/>
      <c r="D63" s="6"/>
      <c r="E63" s="2"/>
      <c r="F63" s="2"/>
      <c r="G63" s="2"/>
      <c r="H63" s="2"/>
      <c r="I63" s="2"/>
      <c r="J63" s="2"/>
      <c r="K63" s="2"/>
    </row>
    <row r="64" spans="1:11">
      <c r="A64" s="18">
        <v>58</v>
      </c>
      <c r="B64" s="19"/>
      <c r="C64" s="19"/>
      <c r="D64" s="19"/>
      <c r="E64" s="2"/>
      <c r="F64" s="2"/>
      <c r="G64" s="2"/>
      <c r="H64" s="2"/>
      <c r="I64" s="2"/>
      <c r="J64" s="2"/>
      <c r="K64" s="2"/>
    </row>
    <row r="65" spans="1:4">
      <c r="A65" s="67">
        <v>59</v>
      </c>
      <c r="B65" s="33"/>
      <c r="C65" s="33"/>
      <c r="D65" s="33"/>
    </row>
    <row r="66" spans="1:4">
      <c r="A66" s="67">
        <v>60</v>
      </c>
      <c r="B66" s="33"/>
      <c r="C66" s="33"/>
      <c r="D66" s="33"/>
    </row>
  </sheetData>
  <conditionalFormatting sqref="B34:B36">
    <cfRule type="cellIs" dxfId="17" priority="1" operator="greaterThan">
      <formula>15</formula>
    </cfRule>
    <cfRule type="cellIs" dxfId="16" priority="4" operator="greaterThan">
      <formula>16</formula>
    </cfRule>
    <cfRule type="cellIs" dxfId="15" priority="5" operator="greaterThan">
      <formula>16</formula>
    </cfRule>
    <cfRule type="cellIs" dxfId="14" priority="6" operator="greaterThan">
      <formula>15</formula>
    </cfRule>
    <cfRule type="cellIs" dxfId="13" priority="8" operator="greaterThan">
      <formula>15</formula>
    </cfRule>
    <cfRule type="cellIs" dxfId="12" priority="9" operator="greaterThan">
      <formula>15</formula>
    </cfRule>
  </conditionalFormatting>
  <conditionalFormatting sqref="B39">
    <cfRule type="cellIs" dxfId="11" priority="2" operator="greaterThan">
      <formula>60</formula>
    </cfRule>
    <cfRule type="cellIs" dxfId="10" priority="3" operator="lessThan">
      <formula>60</formula>
    </cfRule>
    <cfRule type="cellIs" dxfId="9" priority="7" operator="equal">
      <formula>60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D19A-838D-411D-97E6-281898DB8086}">
  <dimension ref="A1:K64"/>
  <sheetViews>
    <sheetView topLeftCell="B12" workbookViewId="0">
      <selection activeCell="E15" sqref="E15"/>
    </sheetView>
  </sheetViews>
  <sheetFormatPr defaultRowHeight="15"/>
  <cols>
    <col min="1" max="1" width="46.140625" bestFit="1" customWidth="1"/>
    <col min="2" max="2" width="7.85546875" bestFit="1" customWidth="1"/>
    <col min="5" max="5" width="63.42578125" bestFit="1" customWidth="1"/>
  </cols>
  <sheetData>
    <row r="1" spans="1:11" ht="23.25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128</v>
      </c>
      <c r="B2" s="4"/>
      <c r="C2" s="4"/>
      <c r="D2" s="2"/>
      <c r="E2" s="5"/>
      <c r="F2" s="2" t="s">
        <v>2</v>
      </c>
      <c r="G2" s="2"/>
      <c r="H2" s="2"/>
      <c r="I2" s="2"/>
      <c r="J2" s="2"/>
      <c r="K2" s="2"/>
    </row>
    <row r="3" spans="1:11">
      <c r="A3" s="6"/>
      <c r="B3" s="6"/>
      <c r="C3" s="6"/>
      <c r="D3" s="2"/>
      <c r="E3" s="7"/>
      <c r="F3" s="8" t="s">
        <v>3</v>
      </c>
      <c r="G3" s="2"/>
      <c r="H3" s="2"/>
      <c r="I3" s="2"/>
      <c r="J3" s="2"/>
      <c r="K3" s="2"/>
    </row>
    <row r="4" spans="1:11">
      <c r="A4" s="9" t="s">
        <v>4</v>
      </c>
      <c r="B4" s="9" t="s">
        <v>5</v>
      </c>
      <c r="C4" s="9" t="s">
        <v>6</v>
      </c>
      <c r="D4" s="6"/>
      <c r="E4" s="10"/>
      <c r="F4" s="11" t="s">
        <v>7</v>
      </c>
      <c r="G4" s="2"/>
      <c r="H4" s="2"/>
      <c r="I4" s="2"/>
      <c r="J4" s="2"/>
      <c r="K4" s="2"/>
    </row>
    <row r="5" spans="1:11">
      <c r="A5" s="12">
        <v>1</v>
      </c>
      <c r="B5" s="6" t="s">
        <v>8</v>
      </c>
      <c r="C5" s="6"/>
      <c r="D5" s="6"/>
      <c r="E5" s="13"/>
      <c r="F5" s="14" t="s">
        <v>9</v>
      </c>
      <c r="G5" s="2"/>
      <c r="H5" s="2"/>
      <c r="I5" s="2"/>
      <c r="J5" s="2"/>
      <c r="K5" s="2"/>
    </row>
    <row r="6" spans="1:11">
      <c r="A6" s="12">
        <v>2</v>
      </c>
      <c r="B6" s="6"/>
      <c r="C6" s="6"/>
      <c r="D6" s="6"/>
      <c r="E6" s="15"/>
      <c r="F6" s="11" t="s">
        <v>10</v>
      </c>
      <c r="G6" s="2"/>
      <c r="H6" s="2"/>
      <c r="I6" s="2"/>
      <c r="J6" s="2"/>
      <c r="K6" s="2"/>
    </row>
    <row r="7" spans="1:11">
      <c r="A7" s="12">
        <v>3</v>
      </c>
      <c r="B7" s="6"/>
      <c r="C7" s="6"/>
      <c r="D7" s="6"/>
      <c r="E7" s="16"/>
      <c r="F7" s="14" t="s">
        <v>11</v>
      </c>
      <c r="G7" s="2"/>
      <c r="H7" s="2"/>
      <c r="I7" s="2"/>
      <c r="J7" s="2"/>
      <c r="K7" s="2"/>
    </row>
    <row r="8" spans="1:11">
      <c r="A8" s="12">
        <v>4</v>
      </c>
      <c r="B8" s="6"/>
      <c r="C8" s="6"/>
      <c r="D8" s="6"/>
      <c r="E8" s="17"/>
      <c r="F8" s="14" t="s">
        <v>12</v>
      </c>
      <c r="G8" s="2"/>
      <c r="H8" s="2"/>
      <c r="I8" s="2"/>
      <c r="J8" s="2"/>
      <c r="K8" s="2"/>
    </row>
    <row r="9" spans="1:11">
      <c r="A9" s="18">
        <v>5</v>
      </c>
      <c r="B9" s="19"/>
      <c r="C9" s="19"/>
      <c r="D9" s="2"/>
      <c r="E9" s="6"/>
      <c r="F9" s="6"/>
      <c r="G9" s="6"/>
      <c r="H9" s="6"/>
      <c r="I9" s="2"/>
      <c r="J9" s="2"/>
      <c r="K9" s="2"/>
    </row>
    <row r="10" spans="1:11">
      <c r="A10" s="12">
        <v>6</v>
      </c>
      <c r="B10" s="6"/>
      <c r="C10" s="6"/>
      <c r="D10" s="6"/>
      <c r="E10" s="20"/>
      <c r="F10" s="21"/>
      <c r="G10" s="21"/>
      <c r="H10" s="21"/>
      <c r="I10" s="2"/>
      <c r="J10" s="2"/>
      <c r="K10" s="2"/>
    </row>
    <row r="11" spans="1:11">
      <c r="A11" s="12">
        <v>7</v>
      </c>
      <c r="B11" s="6"/>
      <c r="C11" s="6"/>
      <c r="D11" s="6"/>
      <c r="E11" s="22" t="s">
        <v>13</v>
      </c>
      <c r="F11" s="2"/>
      <c r="G11" s="2"/>
      <c r="H11" s="2"/>
      <c r="I11" s="2"/>
      <c r="J11" s="2"/>
      <c r="K11" s="2"/>
    </row>
    <row r="12" spans="1:11">
      <c r="A12" s="12">
        <v>8</v>
      </c>
      <c r="B12" s="6"/>
      <c r="C12" s="6"/>
      <c r="D12" s="6"/>
      <c r="E12" s="23" t="s">
        <v>14</v>
      </c>
      <c r="F12" s="24" t="s">
        <v>15</v>
      </c>
      <c r="G12" s="24" t="s">
        <v>16</v>
      </c>
      <c r="H12" s="24" t="s">
        <v>17</v>
      </c>
      <c r="I12" s="24" t="s">
        <v>18</v>
      </c>
      <c r="J12" s="24" t="s">
        <v>19</v>
      </c>
      <c r="K12" s="25"/>
    </row>
    <row r="13" spans="1:11">
      <c r="A13" s="12">
        <v>9</v>
      </c>
      <c r="B13" s="6"/>
      <c r="C13" s="6"/>
      <c r="D13" s="6"/>
      <c r="E13" s="49" t="s">
        <v>8</v>
      </c>
      <c r="F13" s="50">
        <v>1</v>
      </c>
      <c r="G13" s="51"/>
      <c r="H13" s="51"/>
      <c r="I13" s="51"/>
      <c r="J13" s="51"/>
      <c r="K13" s="51"/>
    </row>
    <row r="14" spans="1:11">
      <c r="A14" s="12">
        <v>10</v>
      </c>
      <c r="B14" s="6"/>
      <c r="C14" s="6"/>
      <c r="D14" s="6"/>
      <c r="E14" s="52" t="s">
        <v>22</v>
      </c>
      <c r="F14" s="53">
        <v>1</v>
      </c>
      <c r="G14" s="29"/>
      <c r="H14" s="29"/>
      <c r="I14" s="29"/>
      <c r="J14" s="29"/>
      <c r="K14" s="28"/>
    </row>
    <row r="15" spans="1:11">
      <c r="A15" s="12">
        <v>11</v>
      </c>
      <c r="B15" s="6"/>
      <c r="C15" s="6"/>
      <c r="D15" s="6"/>
      <c r="E15" s="29" t="s">
        <v>23</v>
      </c>
      <c r="F15" s="29">
        <v>2</v>
      </c>
      <c r="G15" s="29"/>
      <c r="H15" s="29"/>
      <c r="I15" s="29"/>
      <c r="J15" s="29"/>
      <c r="K15" s="54"/>
    </row>
    <row r="16" spans="1:11">
      <c r="A16" s="12">
        <v>12</v>
      </c>
      <c r="B16" s="6"/>
      <c r="C16" s="6"/>
      <c r="D16" s="6"/>
      <c r="E16" s="28" t="s">
        <v>25</v>
      </c>
      <c r="F16" s="29">
        <v>2</v>
      </c>
      <c r="G16" s="29"/>
      <c r="H16" s="29"/>
      <c r="I16" s="29"/>
      <c r="J16" s="29"/>
      <c r="K16" s="28"/>
    </row>
    <row r="17" spans="1:11">
      <c r="A17" s="12">
        <v>13</v>
      </c>
      <c r="B17" s="6"/>
      <c r="C17" s="6"/>
      <c r="D17" s="6"/>
      <c r="E17" s="28" t="s">
        <v>29</v>
      </c>
      <c r="F17" s="57">
        <v>2</v>
      </c>
      <c r="G17" s="30"/>
      <c r="H17" s="29"/>
      <c r="I17" s="29"/>
      <c r="J17" s="29"/>
      <c r="K17" s="28"/>
    </row>
    <row r="18" spans="1:11">
      <c r="A18" s="12">
        <v>14</v>
      </c>
      <c r="B18" s="6"/>
      <c r="C18" s="6"/>
      <c r="D18" s="6"/>
      <c r="E18" s="29" t="s">
        <v>30</v>
      </c>
      <c r="F18" s="29">
        <v>2</v>
      </c>
      <c r="G18" s="29"/>
      <c r="H18" s="29"/>
      <c r="I18" s="29"/>
      <c r="J18" s="29"/>
      <c r="K18" s="28"/>
    </row>
    <row r="19" spans="1:11">
      <c r="A19" s="12">
        <v>15</v>
      </c>
      <c r="B19" s="6"/>
      <c r="C19" s="6"/>
      <c r="D19" s="6"/>
      <c r="E19" s="27" t="s">
        <v>32</v>
      </c>
      <c r="F19" s="26">
        <v>1</v>
      </c>
      <c r="G19" s="29"/>
      <c r="H19" s="29"/>
      <c r="I19" s="29"/>
      <c r="J19" s="29"/>
      <c r="K19" s="28"/>
    </row>
    <row r="20" spans="1:11">
      <c r="A20" s="12">
        <v>16</v>
      </c>
      <c r="B20" s="6"/>
      <c r="C20" s="6"/>
      <c r="D20" s="6"/>
      <c r="E20" s="29" t="s">
        <v>33</v>
      </c>
      <c r="F20" s="29">
        <v>1</v>
      </c>
      <c r="G20" s="29"/>
      <c r="H20" s="29"/>
      <c r="I20" s="29"/>
      <c r="J20" s="29"/>
      <c r="K20" s="28"/>
    </row>
    <row r="21" spans="1:11">
      <c r="A21" s="12">
        <v>17</v>
      </c>
      <c r="B21" s="6"/>
      <c r="C21" s="6"/>
      <c r="D21" s="6"/>
      <c r="E21" s="26" t="s">
        <v>36</v>
      </c>
      <c r="F21" s="26">
        <v>1</v>
      </c>
      <c r="G21" s="29"/>
      <c r="H21" s="29"/>
      <c r="I21" s="29"/>
      <c r="J21" s="29"/>
      <c r="K21" s="55"/>
    </row>
    <row r="22" spans="1:11">
      <c r="A22" s="12">
        <v>18</v>
      </c>
      <c r="B22" s="6"/>
      <c r="C22" s="6"/>
      <c r="D22" s="6"/>
      <c r="E22" s="29" t="s">
        <v>37</v>
      </c>
      <c r="F22" s="29">
        <v>1</v>
      </c>
      <c r="G22" s="56"/>
      <c r="H22" s="29"/>
      <c r="I22" s="29"/>
      <c r="J22" s="29"/>
      <c r="K22" s="28"/>
    </row>
    <row r="23" spans="1:11">
      <c r="A23" s="12">
        <v>19</v>
      </c>
      <c r="B23" s="33"/>
      <c r="C23" s="6"/>
      <c r="D23" s="6"/>
      <c r="E23" s="51" t="s">
        <v>38</v>
      </c>
      <c r="F23" s="51">
        <v>1</v>
      </c>
      <c r="G23" s="29"/>
      <c r="H23" s="29"/>
      <c r="I23" s="29"/>
      <c r="J23" s="29"/>
      <c r="K23" s="66"/>
    </row>
    <row r="24" spans="1:11">
      <c r="A24" s="12">
        <v>20</v>
      </c>
      <c r="B24" s="6"/>
      <c r="C24" s="6"/>
      <c r="D24" s="59"/>
      <c r="E24" s="33" t="s">
        <v>40</v>
      </c>
      <c r="F24" s="33">
        <v>1</v>
      </c>
      <c r="G24" s="28"/>
      <c r="H24" s="29"/>
      <c r="I24" s="29"/>
      <c r="J24" s="65"/>
      <c r="K24" s="29"/>
    </row>
    <row r="25" spans="1:11">
      <c r="A25" s="12">
        <v>21</v>
      </c>
      <c r="B25" s="6"/>
      <c r="C25" s="6"/>
      <c r="D25" s="59"/>
      <c r="E25" s="72" t="s">
        <v>41</v>
      </c>
      <c r="F25" s="73">
        <v>0.25</v>
      </c>
      <c r="G25" s="28"/>
      <c r="H25" s="29"/>
      <c r="I25" s="29"/>
      <c r="J25" s="65"/>
      <c r="K25" s="29"/>
    </row>
    <row r="26" spans="1:11">
      <c r="A26" s="12">
        <v>22</v>
      </c>
      <c r="B26" s="33"/>
      <c r="C26" s="6"/>
      <c r="D26" s="6"/>
      <c r="E26" s="63"/>
      <c r="F26" s="64"/>
      <c r="G26" s="6"/>
      <c r="H26" s="6"/>
      <c r="I26" s="6"/>
      <c r="J26" s="6"/>
      <c r="K26" s="2"/>
    </row>
    <row r="27" spans="1:11">
      <c r="A27" s="12">
        <v>23</v>
      </c>
      <c r="B27" s="6"/>
      <c r="C27" s="6"/>
      <c r="D27" s="6"/>
      <c r="E27" s="34" t="s">
        <v>42</v>
      </c>
      <c r="F27" s="35">
        <f>SUM(F13:F26)</f>
        <v>16.25</v>
      </c>
      <c r="G27" s="4"/>
      <c r="H27" s="4"/>
      <c r="I27" s="4"/>
      <c r="J27" s="4"/>
      <c r="K27" s="36"/>
    </row>
    <row r="28" spans="1:11">
      <c r="A28" s="12">
        <v>24</v>
      </c>
      <c r="B28" s="6"/>
      <c r="C28" s="6"/>
      <c r="D28" s="6"/>
      <c r="E28" s="32"/>
      <c r="F28" s="6"/>
      <c r="G28" s="6"/>
      <c r="H28" s="6"/>
      <c r="I28" s="6"/>
      <c r="J28" s="6"/>
      <c r="K28" s="32"/>
    </row>
    <row r="29" spans="1:11">
      <c r="A29" s="12">
        <v>25</v>
      </c>
      <c r="B29" s="6"/>
      <c r="C29" s="6"/>
      <c r="D29" s="6"/>
      <c r="E29" s="23" t="s">
        <v>14</v>
      </c>
      <c r="F29" s="24" t="s">
        <v>15</v>
      </c>
      <c r="G29" s="24" t="s">
        <v>16</v>
      </c>
      <c r="H29" s="24" t="s">
        <v>17</v>
      </c>
      <c r="I29" s="24" t="s">
        <v>18</v>
      </c>
      <c r="J29" s="24" t="s">
        <v>19</v>
      </c>
      <c r="K29" s="25"/>
    </row>
    <row r="30" spans="1:11">
      <c r="A30" s="12">
        <v>26</v>
      </c>
      <c r="B30" s="6"/>
      <c r="C30" s="6"/>
      <c r="D30" s="6"/>
      <c r="E30" s="28" t="s">
        <v>89</v>
      </c>
      <c r="F30" s="57">
        <v>2</v>
      </c>
      <c r="G30" s="29"/>
      <c r="H30" s="29"/>
      <c r="I30" s="29"/>
      <c r="J30" s="29"/>
      <c r="K30" s="28"/>
    </row>
    <row r="31" spans="1:11">
      <c r="A31" s="12">
        <v>27</v>
      </c>
      <c r="B31" s="6"/>
      <c r="C31" s="6"/>
      <c r="D31" s="6"/>
      <c r="E31" s="28" t="s">
        <v>129</v>
      </c>
      <c r="F31" s="29">
        <v>7</v>
      </c>
      <c r="G31" s="29"/>
      <c r="H31" s="29"/>
      <c r="I31" s="29"/>
      <c r="J31" s="29"/>
      <c r="K31" s="28"/>
    </row>
    <row r="32" spans="1:11">
      <c r="A32" s="12">
        <v>28</v>
      </c>
      <c r="B32" s="6"/>
      <c r="C32" s="6"/>
      <c r="D32" s="6"/>
      <c r="E32" s="29"/>
      <c r="F32" s="29"/>
      <c r="G32" s="29"/>
      <c r="H32" s="29"/>
      <c r="I32" s="29"/>
      <c r="J32" s="58"/>
      <c r="K32" s="28"/>
    </row>
    <row r="33" spans="1:11">
      <c r="A33" s="12">
        <v>29</v>
      </c>
      <c r="B33" s="6"/>
      <c r="C33" s="6"/>
      <c r="D33" s="6"/>
      <c r="E33" s="28"/>
      <c r="F33" s="30"/>
      <c r="G33" s="29"/>
      <c r="H33" s="30"/>
      <c r="I33" s="29"/>
      <c r="J33" s="29"/>
      <c r="K33" s="28"/>
    </row>
    <row r="34" spans="1:11">
      <c r="A34" s="12">
        <v>30</v>
      </c>
      <c r="B34" s="6"/>
      <c r="C34" s="6"/>
      <c r="D34" s="6"/>
      <c r="E34" s="29"/>
      <c r="F34" s="29"/>
      <c r="G34" s="29"/>
      <c r="H34" s="29"/>
      <c r="I34" s="29"/>
      <c r="J34" s="29"/>
      <c r="K34" s="28"/>
    </row>
    <row r="35" spans="1:11">
      <c r="A35" s="12">
        <v>31</v>
      </c>
      <c r="B35" s="6"/>
      <c r="C35" s="6"/>
      <c r="D35" s="6"/>
      <c r="E35" s="28"/>
      <c r="F35" s="30"/>
      <c r="G35" s="39"/>
      <c r="H35" s="29"/>
      <c r="I35" s="29"/>
      <c r="J35" s="29"/>
      <c r="K35" s="28"/>
    </row>
    <row r="36" spans="1:11">
      <c r="A36" s="12">
        <v>32</v>
      </c>
      <c r="B36" s="33"/>
      <c r="C36" s="6"/>
      <c r="D36" s="6"/>
      <c r="E36" s="30"/>
      <c r="F36" s="30"/>
      <c r="G36" s="30"/>
      <c r="H36" s="30"/>
      <c r="I36" s="30"/>
      <c r="J36" s="30"/>
      <c r="K36" s="30"/>
    </row>
    <row r="37" spans="1:11">
      <c r="A37" s="12">
        <v>33</v>
      </c>
      <c r="B37" s="33"/>
      <c r="C37" s="6"/>
      <c r="D37" s="6"/>
      <c r="E37" s="37" t="s">
        <v>65</v>
      </c>
      <c r="F37" s="24" t="s">
        <v>15</v>
      </c>
      <c r="G37" s="24" t="s">
        <v>16</v>
      </c>
      <c r="H37" s="24" t="s">
        <v>17</v>
      </c>
      <c r="I37" s="24" t="s">
        <v>18</v>
      </c>
      <c r="J37" s="24" t="s">
        <v>19</v>
      </c>
      <c r="K37" s="25"/>
    </row>
    <row r="38" spans="1:11">
      <c r="A38" s="12">
        <v>34</v>
      </c>
      <c r="B38" s="6"/>
      <c r="C38" s="6"/>
      <c r="D38" s="6"/>
      <c r="E38" s="38"/>
      <c r="F38" s="29"/>
      <c r="G38" s="39"/>
      <c r="H38" s="29"/>
      <c r="I38" s="29"/>
      <c r="J38" s="31"/>
      <c r="K38" s="32"/>
    </row>
    <row r="39" spans="1:11">
      <c r="A39" s="12">
        <v>35</v>
      </c>
      <c r="B39" s="6"/>
      <c r="C39" s="6"/>
      <c r="D39" s="6"/>
      <c r="E39" s="29" t="s">
        <v>66</v>
      </c>
      <c r="F39" s="29">
        <v>3</v>
      </c>
      <c r="G39" s="29"/>
      <c r="H39" s="29"/>
      <c r="I39" s="29"/>
      <c r="J39" s="29"/>
      <c r="K39" s="28"/>
    </row>
    <row r="40" spans="1:11">
      <c r="A40" s="12">
        <v>36</v>
      </c>
      <c r="B40" s="33"/>
      <c r="C40" s="6"/>
      <c r="D40" s="33"/>
      <c r="E40" s="29" t="s">
        <v>71</v>
      </c>
      <c r="F40" s="29">
        <v>2</v>
      </c>
      <c r="G40" s="29"/>
      <c r="H40" s="29"/>
      <c r="I40" s="29"/>
      <c r="J40" s="29"/>
      <c r="K40" s="55"/>
    </row>
    <row r="41" spans="1:11">
      <c r="A41" s="12">
        <v>37</v>
      </c>
      <c r="B41" s="40"/>
      <c r="C41" s="6"/>
      <c r="D41" s="6"/>
      <c r="E41" s="28" t="s">
        <v>61</v>
      </c>
      <c r="F41" s="29">
        <v>1</v>
      </c>
      <c r="G41" s="29"/>
      <c r="H41" s="30"/>
      <c r="I41" s="29"/>
      <c r="J41" s="29"/>
      <c r="K41" s="28"/>
    </row>
    <row r="42" spans="1:11">
      <c r="A42" s="12">
        <v>38</v>
      </c>
      <c r="B42" s="33"/>
      <c r="C42" s="6"/>
      <c r="D42" s="6"/>
      <c r="E42" s="51"/>
      <c r="F42" s="51"/>
      <c r="G42" s="51"/>
      <c r="H42" s="51"/>
      <c r="I42" s="29"/>
      <c r="J42" s="29"/>
      <c r="K42" s="28"/>
    </row>
    <row r="43" spans="1:11">
      <c r="A43" s="12">
        <v>39</v>
      </c>
      <c r="B43" s="41"/>
      <c r="C43" s="6"/>
      <c r="D43" s="59"/>
      <c r="E43" s="29"/>
      <c r="F43" s="29"/>
      <c r="G43" s="29"/>
      <c r="H43" s="29"/>
      <c r="I43" s="28"/>
      <c r="J43" s="29"/>
      <c r="K43" s="28"/>
    </row>
    <row r="44" spans="1:11">
      <c r="A44" s="12">
        <v>40</v>
      </c>
      <c r="B44" s="41"/>
      <c r="C44" s="6"/>
      <c r="D44" s="59"/>
      <c r="E44" s="33"/>
      <c r="F44" s="33"/>
      <c r="G44" s="33"/>
      <c r="H44" s="33"/>
      <c r="I44" s="28"/>
      <c r="J44" s="29"/>
      <c r="K44" s="32"/>
    </row>
    <row r="45" spans="1:11">
      <c r="A45" s="12">
        <v>41</v>
      </c>
      <c r="B45" s="6"/>
      <c r="C45" s="6"/>
      <c r="D45" s="59"/>
      <c r="E45" s="33"/>
      <c r="F45" s="33"/>
      <c r="G45" s="33"/>
      <c r="H45" s="33"/>
      <c r="I45" s="55"/>
      <c r="J45" s="42"/>
      <c r="K45" s="6"/>
    </row>
    <row r="46" spans="1:11">
      <c r="A46" s="12">
        <v>42</v>
      </c>
      <c r="B46" s="6"/>
      <c r="C46" s="6"/>
      <c r="D46" s="6"/>
      <c r="E46" s="60" t="s">
        <v>72</v>
      </c>
      <c r="F46" s="61">
        <f>SUM(F30:F43)</f>
        <v>15</v>
      </c>
      <c r="G46" s="62"/>
      <c r="H46" s="62"/>
      <c r="I46" s="4"/>
      <c r="J46" s="4"/>
      <c r="K46" s="4"/>
    </row>
    <row r="47" spans="1:11">
      <c r="A47" s="12">
        <v>43</v>
      </c>
      <c r="B47" s="6"/>
      <c r="C47" s="6"/>
      <c r="D47" s="6"/>
      <c r="E47" s="2"/>
      <c r="F47" s="2"/>
      <c r="G47" s="2"/>
      <c r="H47" s="2"/>
      <c r="I47" s="2"/>
      <c r="J47" s="2"/>
      <c r="K47" s="2"/>
    </row>
    <row r="48" spans="1:11">
      <c r="A48" s="12">
        <v>44</v>
      </c>
      <c r="B48" s="6"/>
      <c r="C48" s="6"/>
      <c r="D48" s="6"/>
      <c r="E48" s="2"/>
      <c r="F48" s="2"/>
      <c r="G48" s="2"/>
      <c r="H48" s="2"/>
      <c r="I48" s="2"/>
      <c r="J48" s="2"/>
      <c r="K48" s="2"/>
    </row>
    <row r="49" spans="1:11">
      <c r="A49" s="12">
        <v>45</v>
      </c>
      <c r="B49" s="6"/>
      <c r="C49" s="6"/>
      <c r="D49" s="6"/>
      <c r="E49" s="34" t="s">
        <v>73</v>
      </c>
      <c r="F49" s="35">
        <v>15</v>
      </c>
      <c r="G49" s="43" t="s">
        <v>74</v>
      </c>
      <c r="H49" s="2"/>
      <c r="I49" s="2"/>
      <c r="J49" s="2"/>
      <c r="K49" s="2"/>
    </row>
    <row r="50" spans="1:11">
      <c r="A50" s="12">
        <v>46</v>
      </c>
      <c r="B50" s="6"/>
      <c r="C50" s="6"/>
      <c r="D50" s="6"/>
      <c r="E50" s="2"/>
      <c r="F50" s="2"/>
      <c r="G50" s="2"/>
      <c r="H50" s="2"/>
      <c r="I50" s="2"/>
      <c r="J50" s="2"/>
      <c r="K50" s="2"/>
    </row>
    <row r="51" spans="1:11">
      <c r="A51" s="12">
        <v>47</v>
      </c>
      <c r="B51" s="6"/>
      <c r="C51" s="6"/>
      <c r="D51" s="6"/>
      <c r="E51" s="32"/>
      <c r="F51" s="6"/>
      <c r="G51" s="2"/>
      <c r="H51" s="2"/>
      <c r="I51" s="2"/>
      <c r="J51" s="2"/>
      <c r="K51" s="2"/>
    </row>
    <row r="52" spans="1:11">
      <c r="A52" s="12">
        <v>48</v>
      </c>
      <c r="B52" s="6"/>
      <c r="C52" s="6"/>
      <c r="D52" s="6"/>
      <c r="E52" s="44" t="s">
        <v>75</v>
      </c>
      <c r="F52" s="45">
        <f>SUM(F46,F27,F49)</f>
        <v>46.25</v>
      </c>
      <c r="G52" s="2"/>
      <c r="H52" s="2"/>
      <c r="I52" s="2"/>
      <c r="J52" s="2"/>
      <c r="K52" s="2"/>
    </row>
    <row r="53" spans="1:11">
      <c r="A53" s="12">
        <v>49</v>
      </c>
      <c r="B53" s="6"/>
      <c r="C53" s="6"/>
      <c r="D53" s="6"/>
      <c r="E53" s="46" t="s">
        <v>76</v>
      </c>
      <c r="F53" s="47">
        <f>F52-60</f>
        <v>-13.75</v>
      </c>
      <c r="G53" s="2"/>
      <c r="H53" s="2"/>
      <c r="I53" s="2"/>
      <c r="J53" s="2"/>
      <c r="K53" s="2"/>
    </row>
    <row r="54" spans="1:11">
      <c r="A54" s="12">
        <v>50</v>
      </c>
      <c r="B54" s="6"/>
      <c r="C54" s="6"/>
      <c r="D54" s="6"/>
      <c r="E54" s="2"/>
      <c r="F54" s="2"/>
      <c r="G54" s="2"/>
      <c r="H54" s="2"/>
      <c r="I54" s="2"/>
      <c r="J54" s="2"/>
      <c r="K54" s="2"/>
    </row>
    <row r="55" spans="1:11">
      <c r="A55" s="12">
        <v>51</v>
      </c>
      <c r="B55" s="6"/>
      <c r="C55" s="6"/>
      <c r="D55" s="6"/>
      <c r="E55" s="2"/>
      <c r="F55" s="2"/>
      <c r="G55" s="2"/>
      <c r="H55" s="2"/>
      <c r="I55" s="2"/>
      <c r="J55" s="2"/>
      <c r="K55" s="2"/>
    </row>
    <row r="56" spans="1:11">
      <c r="A56" s="12">
        <v>52</v>
      </c>
      <c r="B56" s="6"/>
      <c r="C56" s="6"/>
      <c r="D56" s="6"/>
      <c r="E56" s="2"/>
      <c r="F56" s="2"/>
      <c r="G56" s="2"/>
      <c r="H56" s="2"/>
      <c r="I56" s="2"/>
      <c r="J56" s="2"/>
      <c r="K56" s="2"/>
    </row>
    <row r="57" spans="1:11">
      <c r="A57" s="12">
        <v>53</v>
      </c>
      <c r="B57" s="6"/>
      <c r="C57" s="6"/>
      <c r="D57" s="6"/>
      <c r="F57" s="2"/>
      <c r="G57" s="2"/>
      <c r="H57" s="2"/>
      <c r="I57" s="2"/>
      <c r="J57" s="2"/>
      <c r="K57" s="2"/>
    </row>
    <row r="58" spans="1:11">
      <c r="A58" s="12">
        <v>54</v>
      </c>
      <c r="B58" s="6"/>
      <c r="C58" s="6"/>
      <c r="D58" s="6"/>
      <c r="F58" s="2"/>
      <c r="G58" s="2"/>
      <c r="H58" s="2"/>
      <c r="I58" s="2"/>
      <c r="J58" s="2"/>
      <c r="K58" s="2"/>
    </row>
    <row r="59" spans="1:11">
      <c r="A59" s="12">
        <v>55</v>
      </c>
      <c r="B59" s="6"/>
      <c r="C59" s="6"/>
      <c r="D59" s="6"/>
      <c r="G59" s="2"/>
      <c r="H59" s="2"/>
      <c r="I59" s="2"/>
      <c r="J59" s="2"/>
      <c r="K59" s="2"/>
    </row>
    <row r="60" spans="1:11">
      <c r="A60" s="12">
        <v>56</v>
      </c>
      <c r="B60" s="48"/>
      <c r="C60" s="6"/>
      <c r="D60" s="33"/>
      <c r="G60" s="2"/>
      <c r="H60" s="2"/>
      <c r="I60" s="2"/>
      <c r="J60" s="2"/>
      <c r="K60" s="2"/>
    </row>
    <row r="61" spans="1:11">
      <c r="A61" s="12">
        <v>57</v>
      </c>
      <c r="B61" s="48"/>
      <c r="C61" s="6"/>
      <c r="D61" s="6"/>
      <c r="E61" s="2"/>
      <c r="F61" s="2"/>
      <c r="G61" s="2"/>
      <c r="H61" s="2"/>
      <c r="I61" s="2"/>
      <c r="J61" s="2"/>
      <c r="K61" s="2"/>
    </row>
    <row r="62" spans="1:11">
      <c r="A62" s="18">
        <v>58</v>
      </c>
      <c r="B62" s="19"/>
      <c r="C62" s="19"/>
      <c r="D62" s="19"/>
      <c r="E62" s="2"/>
      <c r="F62" s="2"/>
      <c r="G62" s="2"/>
      <c r="H62" s="2"/>
      <c r="I62" s="2"/>
      <c r="J62" s="2"/>
      <c r="K62" s="2"/>
    </row>
    <row r="63" spans="1:11">
      <c r="A63" s="67">
        <v>59</v>
      </c>
      <c r="B63" s="33"/>
      <c r="C63" s="33"/>
      <c r="D63" s="33"/>
    </row>
    <row r="64" spans="1:11">
      <c r="A64" s="67">
        <v>60</v>
      </c>
      <c r="B64" s="33"/>
      <c r="C64" s="33"/>
      <c r="D64" s="33"/>
    </row>
  </sheetData>
  <conditionalFormatting sqref="B34">
    <cfRule type="cellIs" dxfId="8" priority="1" operator="greaterThan">
      <formula>15</formula>
    </cfRule>
    <cfRule type="cellIs" dxfId="7" priority="4" operator="greaterThan">
      <formula>16</formula>
    </cfRule>
    <cfRule type="cellIs" dxfId="6" priority="5" operator="greaterThan">
      <formula>16</formula>
    </cfRule>
    <cfRule type="cellIs" dxfId="5" priority="6" operator="greaterThan">
      <formula>15</formula>
    </cfRule>
    <cfRule type="cellIs" dxfId="4" priority="8" operator="greaterThan">
      <formula>15</formula>
    </cfRule>
    <cfRule type="cellIs" dxfId="3" priority="9" operator="greaterThan">
      <formula>15</formula>
    </cfRule>
  </conditionalFormatting>
  <conditionalFormatting sqref="B37">
    <cfRule type="cellIs" dxfId="2" priority="2" operator="greaterThan">
      <formula>60</formula>
    </cfRule>
    <cfRule type="cellIs" dxfId="1" priority="3" operator="lessThan">
      <formula>60</formula>
    </cfRule>
    <cfRule type="cellIs" dxfId="0" priority="7" operator="equal">
      <formula>60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EFA94C9042B41A2CE333C85F49F3C" ma:contentTypeVersion="16" ma:contentTypeDescription="Opret et nyt dokument." ma:contentTypeScope="" ma:versionID="d70e2f4c42b73208c3e36f1cb3cad829">
  <xsd:schema xmlns:xsd="http://www.w3.org/2001/XMLSchema" xmlns:xs="http://www.w3.org/2001/XMLSchema" xmlns:p="http://schemas.microsoft.com/office/2006/metadata/properties" xmlns:ns2="91c11f37-851b-4718-8c56-358ee30490e9" xmlns:ns3="fee8b672-93f8-4b7b-af72-43ea33f79978" targetNamespace="http://schemas.microsoft.com/office/2006/metadata/properties" ma:root="true" ma:fieldsID="e8b0baec097a2adf15a3938a10dc1817" ns2:_="" ns3:_="">
    <xsd:import namespace="91c11f37-851b-4718-8c56-358ee30490e9"/>
    <xsd:import namespace="fee8b672-93f8-4b7b-af72-43ea33f79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c11f37-851b-4718-8c56-358ee3049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8b672-93f8-4b7b-af72-43ea33f79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28ae764-faf2-483d-b5a4-7c9943a8db94}" ma:internalName="TaxCatchAll" ma:showField="CatchAllData" ma:web="fee8b672-93f8-4b7b-af72-43ea33f79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ACEF1-5A22-4D02-BEF7-A9779761C33B}"/>
</file>

<file path=customXml/itemProps2.xml><?xml version="1.0" encoding="utf-8"?>
<ds:datastoreItem xmlns:ds="http://schemas.openxmlformats.org/officeDocument/2006/customXml" ds:itemID="{8393C20A-6D8A-4AEA-8906-1BDC9BA62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Simonsen</dc:creator>
  <cp:keywords/>
  <dc:description/>
  <cp:lastModifiedBy>Jannie Lindberg Sundgaard</cp:lastModifiedBy>
  <cp:revision/>
  <dcterms:created xsi:type="dcterms:W3CDTF">2022-09-19T11:48:06Z</dcterms:created>
  <dcterms:modified xsi:type="dcterms:W3CDTF">2023-06-23T12:43:34Z</dcterms:modified>
  <cp:category/>
  <cp:contentStatus/>
</cp:coreProperties>
</file>